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目次" sheetId="1" r:id="rId1"/>
    <sheet name="17-1 " sheetId="2" r:id="rId2"/>
    <sheet name="17-2 " sheetId="3" r:id="rId3"/>
    <sheet name="17-3" sheetId="4" r:id="rId4"/>
    <sheet name="17-4" sheetId="5" r:id="rId5"/>
    <sheet name="17-5" sheetId="6" r:id="rId6"/>
    <sheet name="17-6 " sheetId="7" r:id="rId7"/>
    <sheet name="17-7" sheetId="8" r:id="rId8"/>
    <sheet name="17-8" sheetId="9" r:id="rId9"/>
    <sheet name="17-9" sheetId="10" r:id="rId10"/>
    <sheet name="17-10 " sheetId="11" r:id="rId11"/>
    <sheet name="17-11" sheetId="12" r:id="rId12"/>
  </sheets>
  <definedNames>
    <definedName name="_xlnm._FilterDatabase" localSheetId="6" hidden="1">'17-6 '!$A$4:$W$4</definedName>
    <definedName name="_xlnm.Print_Area" localSheetId="10">'17-10 '!$A$1:$H$33</definedName>
    <definedName name="_xlnm.Print_Area" localSheetId="11">'17-11'!$A$1:$G$27</definedName>
    <definedName name="_xlnm.Print_Area" localSheetId="2">'17-2 '!$A$1:$G$39</definedName>
    <definedName name="_xlnm.Print_Area" localSheetId="3">'17-3'!$B$1:$L$16</definedName>
    <definedName name="_xlnm.Print_Area" localSheetId="6">'17-6 '!$A$1:$P$45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8" l="1"/>
  <c r="F5" i="8"/>
  <c r="G5" i="8"/>
  <c r="H5" i="8"/>
  <c r="I5" i="8"/>
  <c r="J5" i="8"/>
  <c r="K5" i="8"/>
</calcChain>
</file>

<file path=xl/sharedStrings.xml><?xml version="1.0" encoding="utf-8"?>
<sst xmlns="http://schemas.openxmlformats.org/spreadsheetml/2006/main" count="463" uniqueCount="293">
  <si>
    <t>年度別一般会計歳入歳出決算</t>
    <rPh sb="0" eb="2">
      <t>ネンド</t>
    </rPh>
    <rPh sb="2" eb="3">
      <t>ベツ</t>
    </rPh>
    <rPh sb="3" eb="5">
      <t>イッパン</t>
    </rPh>
    <rPh sb="5" eb="7">
      <t>カイケイ</t>
    </rPh>
    <rPh sb="7" eb="9">
      <t>サイニュウ</t>
    </rPh>
    <rPh sb="9" eb="11">
      <t>サイシュツ</t>
    </rPh>
    <rPh sb="11" eb="13">
      <t>ケッサン</t>
    </rPh>
    <phoneticPr fontId="1"/>
  </si>
  <si>
    <t>一般会計経費別決算</t>
    <rPh sb="0" eb="2">
      <t>イッパン</t>
    </rPh>
    <rPh sb="2" eb="4">
      <t>カイケイ</t>
    </rPh>
    <rPh sb="4" eb="6">
      <t>ケイヒ</t>
    </rPh>
    <rPh sb="6" eb="7">
      <t>ベツ</t>
    </rPh>
    <rPh sb="7" eb="9">
      <t>ケッサン</t>
    </rPh>
    <phoneticPr fontId="1"/>
  </si>
  <si>
    <t>特別会計決算</t>
    <rPh sb="0" eb="2">
      <t>トクベツ</t>
    </rPh>
    <rPh sb="2" eb="4">
      <t>カイケイ</t>
    </rPh>
    <rPh sb="4" eb="6">
      <t>ケッサン</t>
    </rPh>
    <phoneticPr fontId="1"/>
  </si>
  <si>
    <t>水道事業会計</t>
    <rPh sb="0" eb="2">
      <t>スイドウ</t>
    </rPh>
    <rPh sb="2" eb="4">
      <t>ジギョウ</t>
    </rPh>
    <rPh sb="4" eb="6">
      <t>カイケイ</t>
    </rPh>
    <phoneticPr fontId="1"/>
  </si>
  <si>
    <t>下水道事業会計</t>
    <rPh sb="0" eb="3">
      <t>ゲスイドウ</t>
    </rPh>
    <rPh sb="3" eb="5">
      <t>ジギョウ</t>
    </rPh>
    <rPh sb="5" eb="7">
      <t>カイケイ</t>
    </rPh>
    <phoneticPr fontId="1"/>
  </si>
  <si>
    <t>市債目的別現在高</t>
    <rPh sb="0" eb="2">
      <t>シサイ</t>
    </rPh>
    <rPh sb="2" eb="4">
      <t>モクテキ</t>
    </rPh>
    <rPh sb="4" eb="5">
      <t>ベツ</t>
    </rPh>
    <rPh sb="5" eb="7">
      <t>ゲンザイ</t>
    </rPh>
    <rPh sb="7" eb="8">
      <t>タカ</t>
    </rPh>
    <phoneticPr fontId="1"/>
  </si>
  <si>
    <t>市債借入先・利率別現在高</t>
    <rPh sb="0" eb="2">
      <t>シサイ</t>
    </rPh>
    <rPh sb="2" eb="4">
      <t>カリイレ</t>
    </rPh>
    <rPh sb="4" eb="5">
      <t>サキ</t>
    </rPh>
    <rPh sb="6" eb="8">
      <t>リリツ</t>
    </rPh>
    <rPh sb="8" eb="9">
      <t>ベツ</t>
    </rPh>
    <rPh sb="9" eb="11">
      <t>ゲンザイ</t>
    </rPh>
    <rPh sb="11" eb="12">
      <t>タカ</t>
    </rPh>
    <phoneticPr fontId="1"/>
  </si>
  <si>
    <t>財産総括表</t>
    <rPh sb="0" eb="2">
      <t>ザイサン</t>
    </rPh>
    <rPh sb="2" eb="4">
      <t>ソウカツ</t>
    </rPh>
    <rPh sb="4" eb="5">
      <t>ヒョウ</t>
    </rPh>
    <phoneticPr fontId="1"/>
  </si>
  <si>
    <t>市税収納実績</t>
    <rPh sb="0" eb="2">
      <t>シゼイ</t>
    </rPh>
    <rPh sb="2" eb="4">
      <t>シュウノウ</t>
    </rPh>
    <rPh sb="4" eb="6">
      <t>ジッセキ</t>
    </rPh>
    <phoneticPr fontId="1"/>
  </si>
  <si>
    <t>県税徴収状況</t>
    <rPh sb="0" eb="2">
      <t>ケンゼイ</t>
    </rPh>
    <rPh sb="2" eb="4">
      <t>チョウシュウ</t>
    </rPh>
    <rPh sb="4" eb="6">
      <t>ジョウキョウ</t>
    </rPh>
    <phoneticPr fontId="1"/>
  </si>
  <si>
    <t>国税徴収状況</t>
    <rPh sb="0" eb="2">
      <t>コクゼイ</t>
    </rPh>
    <rPh sb="2" eb="4">
      <t>チョウシュウ</t>
    </rPh>
    <rPh sb="4" eb="6">
      <t>ジョウキョウ</t>
    </rPh>
    <phoneticPr fontId="1"/>
  </si>
  <si>
    <t>１７章</t>
    <rPh sb="2" eb="3">
      <t>ショウ</t>
    </rPh>
    <phoneticPr fontId="2"/>
  </si>
  <si>
    <t>財　政</t>
    <rPh sb="0" eb="1">
      <t>ザイ</t>
    </rPh>
    <rPh sb="2" eb="3">
      <t>セイ</t>
    </rPh>
    <phoneticPr fontId="2"/>
  </si>
  <si>
    <t>資料　財政課</t>
    <rPh sb="0" eb="2">
      <t>シリョウ</t>
    </rPh>
    <rPh sb="3" eb="5">
      <t>ザイセイ</t>
    </rPh>
    <rPh sb="5" eb="6">
      <t>カ</t>
    </rPh>
    <phoneticPr fontId="8"/>
  </si>
  <si>
    <t>最終予算額は、議決予算額に前年度からの繰越額等を含めた額です。</t>
    <rPh sb="0" eb="2">
      <t>サイシュウ</t>
    </rPh>
    <rPh sb="2" eb="4">
      <t>ヨサン</t>
    </rPh>
    <rPh sb="4" eb="5">
      <t>ガク</t>
    </rPh>
    <rPh sb="7" eb="9">
      <t>ギケツ</t>
    </rPh>
    <rPh sb="9" eb="11">
      <t>ヨサン</t>
    </rPh>
    <rPh sb="11" eb="12">
      <t>ガク</t>
    </rPh>
    <rPh sb="13" eb="16">
      <t>ゼンネンド</t>
    </rPh>
    <rPh sb="19" eb="21">
      <t>クリコシ</t>
    </rPh>
    <rPh sb="21" eb="22">
      <t>ガク</t>
    </rPh>
    <rPh sb="22" eb="23">
      <t>トウ</t>
    </rPh>
    <rPh sb="24" eb="25">
      <t>フク</t>
    </rPh>
    <rPh sb="27" eb="28">
      <t>ガク</t>
    </rPh>
    <phoneticPr fontId="8"/>
  </si>
  <si>
    <t>予備費</t>
  </si>
  <si>
    <t>諸支出金</t>
  </si>
  <si>
    <t>公債費</t>
  </si>
  <si>
    <t>災害復旧費</t>
  </si>
  <si>
    <t>教育費</t>
  </si>
  <si>
    <t>消防費</t>
  </si>
  <si>
    <t>土木費</t>
  </si>
  <si>
    <t>商工費</t>
  </si>
  <si>
    <t>農林水産業費</t>
  </si>
  <si>
    <t>労働費</t>
  </si>
  <si>
    <t>衛生費</t>
  </si>
  <si>
    <t>民生費</t>
  </si>
  <si>
    <t>総務費</t>
  </si>
  <si>
    <t>議会費</t>
  </si>
  <si>
    <t>歳出総額</t>
  </si>
  <si>
    <t>市債</t>
  </si>
  <si>
    <t>諸収入</t>
  </si>
  <si>
    <t>繰越金</t>
  </si>
  <si>
    <t>繰入金</t>
  </si>
  <si>
    <t>寄附金</t>
  </si>
  <si>
    <t>財産収入</t>
  </si>
  <si>
    <t>県支出金</t>
  </si>
  <si>
    <t>国庫支出金</t>
  </si>
  <si>
    <t>使用料及び手数料</t>
  </si>
  <si>
    <t>分担金及び負担金</t>
  </si>
  <si>
    <t>交通安全対策特別交付金</t>
    <phoneticPr fontId="8"/>
  </si>
  <si>
    <t>地方交付税</t>
  </si>
  <si>
    <t>地方特例交付金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</si>
  <si>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8"/>
  </si>
  <si>
    <t>自動車取得税交付金</t>
  </si>
  <si>
    <t>ゴルフ場利用税交付金</t>
  </si>
  <si>
    <t>地方消費税交付金</t>
  </si>
  <si>
    <t>法人事業税交付金</t>
    <rPh sb="0" eb="2">
      <t>ホウジン</t>
    </rPh>
    <rPh sb="2" eb="5">
      <t>ジギョウゼイ</t>
    </rPh>
    <rPh sb="5" eb="8">
      <t>コウフキン</t>
    </rPh>
    <phoneticPr fontId="8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</si>
  <si>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8"/>
  </si>
  <si>
    <t>配当割交付金</t>
    <rPh sb="0" eb="2">
      <t>ハイトウ</t>
    </rPh>
    <rPh sb="2" eb="3">
      <t>ワリ</t>
    </rPh>
    <rPh sb="3" eb="6">
      <t>コウフキン</t>
    </rPh>
    <phoneticPr fontId="8"/>
  </si>
  <si>
    <t>利子割交付金</t>
  </si>
  <si>
    <t>地方譲与税</t>
  </si>
  <si>
    <t>市税</t>
  </si>
  <si>
    <t>歳入総額</t>
  </si>
  <si>
    <t>当初予算額</t>
    <rPh sb="0" eb="2">
      <t>トウショ</t>
    </rPh>
    <rPh sb="2" eb="4">
      <t>ヨサン</t>
    </rPh>
    <rPh sb="4" eb="5">
      <t>ガク</t>
    </rPh>
    <phoneticPr fontId="8"/>
  </si>
  <si>
    <t>決 算 額</t>
    <rPh sb="0" eb="1">
      <t>ケッ</t>
    </rPh>
    <rPh sb="2" eb="3">
      <t>サン</t>
    </rPh>
    <rPh sb="4" eb="5">
      <t>ガク</t>
    </rPh>
    <phoneticPr fontId="8"/>
  </si>
  <si>
    <t>最終予算額</t>
    <rPh sb="0" eb="2">
      <t>サイシュウ</t>
    </rPh>
    <rPh sb="2" eb="4">
      <t>ヨサン</t>
    </rPh>
    <rPh sb="4" eb="5">
      <t>ガク</t>
    </rPh>
    <phoneticPr fontId="8"/>
  </si>
  <si>
    <t>決 算 額</t>
    <rPh sb="0" eb="1">
      <t>ケツ</t>
    </rPh>
    <rPh sb="2" eb="3">
      <t>サン</t>
    </rPh>
    <rPh sb="4" eb="5">
      <t>ガク</t>
    </rPh>
    <phoneticPr fontId="8"/>
  </si>
  <si>
    <t>最終予算額</t>
    <rPh sb="0" eb="2">
      <t>サイシュウ</t>
    </rPh>
    <rPh sb="2" eb="5">
      <t>ヨサンガク</t>
    </rPh>
    <phoneticPr fontId="8"/>
  </si>
  <si>
    <t>令和６年度</t>
    <rPh sb="0" eb="2">
      <t>レイワ</t>
    </rPh>
    <rPh sb="3" eb="5">
      <t>ネンド</t>
    </rPh>
    <phoneticPr fontId="8"/>
  </si>
  <si>
    <t>令和５年度</t>
    <rPh sb="0" eb="2">
      <t>レイワ</t>
    </rPh>
    <rPh sb="3" eb="5">
      <t>ネンド</t>
    </rPh>
    <phoneticPr fontId="8"/>
  </si>
  <si>
    <t>令　和　４　年　度</t>
    <rPh sb="0" eb="1">
      <t>レイ</t>
    </rPh>
    <rPh sb="2" eb="3">
      <t>ワ</t>
    </rPh>
    <rPh sb="6" eb="7">
      <t>ネン</t>
    </rPh>
    <rPh sb="8" eb="9">
      <t>ド</t>
    </rPh>
    <phoneticPr fontId="8"/>
  </si>
  <si>
    <t>区　　分</t>
    <phoneticPr fontId="8"/>
  </si>
  <si>
    <t>令　和　３　年　度</t>
    <rPh sb="0" eb="1">
      <t>レイ</t>
    </rPh>
    <rPh sb="2" eb="3">
      <t>ワ</t>
    </rPh>
    <rPh sb="6" eb="7">
      <t>ネン</t>
    </rPh>
    <rPh sb="8" eb="9">
      <t>ド</t>
    </rPh>
    <phoneticPr fontId="8"/>
  </si>
  <si>
    <t>令　和　２　年　度</t>
    <rPh sb="0" eb="1">
      <t>レイ</t>
    </rPh>
    <rPh sb="2" eb="3">
      <t>カズ</t>
    </rPh>
    <rPh sb="6" eb="7">
      <t>トシ</t>
    </rPh>
    <rPh sb="8" eb="9">
      <t>ド</t>
    </rPh>
    <phoneticPr fontId="8"/>
  </si>
  <si>
    <t>単位　千円</t>
    <rPh sb="0" eb="2">
      <t>タンイ</t>
    </rPh>
    <rPh sb="3" eb="5">
      <t>センエン</t>
    </rPh>
    <phoneticPr fontId="8"/>
  </si>
  <si>
    <t>つ　　づ　　き</t>
    <phoneticPr fontId="8"/>
  </si>
  <si>
    <t>17－１　年度別一般会計歳入歳出決算</t>
    <rPh sb="5" eb="7">
      <t>ネンド</t>
    </rPh>
    <rPh sb="7" eb="8">
      <t>ベツ</t>
    </rPh>
    <rPh sb="8" eb="10">
      <t>イッパン</t>
    </rPh>
    <rPh sb="10" eb="12">
      <t>カイケイ</t>
    </rPh>
    <rPh sb="12" eb="14">
      <t>サイニュウ</t>
    </rPh>
    <rPh sb="14" eb="16">
      <t>サイシュツ</t>
    </rPh>
    <rPh sb="16" eb="18">
      <t>ケッサン</t>
    </rPh>
    <phoneticPr fontId="8"/>
  </si>
  <si>
    <t>繰出金</t>
  </si>
  <si>
    <t>貸付金</t>
  </si>
  <si>
    <t>投資及び出資金</t>
  </si>
  <si>
    <t>積立金</t>
  </si>
  <si>
    <t>失業対策事業費</t>
  </si>
  <si>
    <t>災害復旧事業費</t>
  </si>
  <si>
    <t>普通建設事業費</t>
  </si>
  <si>
    <t>補助費等</t>
  </si>
  <si>
    <t>扶助費</t>
  </si>
  <si>
    <t>維持補修費</t>
  </si>
  <si>
    <t>物件費</t>
  </si>
  <si>
    <t>人件費</t>
  </si>
  <si>
    <t>総額</t>
  </si>
  <si>
    <t>％</t>
  </si>
  <si>
    <t>千円</t>
    <rPh sb="0" eb="2">
      <t>センエン</t>
    </rPh>
    <phoneticPr fontId="8"/>
  </si>
  <si>
    <t>構成比</t>
    <rPh sb="0" eb="3">
      <t>コウセイヒ</t>
    </rPh>
    <phoneticPr fontId="8"/>
  </si>
  <si>
    <t>金額</t>
    <rPh sb="0" eb="2">
      <t>キンガク</t>
    </rPh>
    <phoneticPr fontId="8"/>
  </si>
  <si>
    <t>令　和　５　年　度</t>
    <rPh sb="0" eb="1">
      <t>レイ</t>
    </rPh>
    <rPh sb="2" eb="3">
      <t>カズ</t>
    </rPh>
    <rPh sb="6" eb="7">
      <t>ネン</t>
    </rPh>
    <rPh sb="8" eb="9">
      <t>ド</t>
    </rPh>
    <phoneticPr fontId="8"/>
  </si>
  <si>
    <t>令　和　４　年　度</t>
    <rPh sb="0" eb="1">
      <t>レイ</t>
    </rPh>
    <rPh sb="2" eb="3">
      <t>ワ</t>
    </rPh>
    <rPh sb="6" eb="8">
      <t>ネンド</t>
    </rPh>
    <rPh sb="8" eb="9">
      <t>ド</t>
    </rPh>
    <phoneticPr fontId="8"/>
  </si>
  <si>
    <t>構成比</t>
  </si>
  <si>
    <t>令　和　３　年　度</t>
    <rPh sb="0" eb="1">
      <t>レイ</t>
    </rPh>
    <rPh sb="2" eb="3">
      <t>ワ</t>
    </rPh>
    <rPh sb="6" eb="8">
      <t>ネンド</t>
    </rPh>
    <rPh sb="8" eb="9">
      <t>ド</t>
    </rPh>
    <phoneticPr fontId="8"/>
  </si>
  <si>
    <t>令　和　２　年　度</t>
    <rPh sb="0" eb="1">
      <t>レイ</t>
    </rPh>
    <rPh sb="2" eb="3">
      <t>ワ</t>
    </rPh>
    <rPh sb="6" eb="7">
      <t>ネン</t>
    </rPh>
    <rPh sb="8" eb="9">
      <t>ド</t>
    </rPh>
    <phoneticPr fontId="8"/>
  </si>
  <si>
    <t>17－２　一般会計経費別決算</t>
    <rPh sb="5" eb="7">
      <t>イッパン</t>
    </rPh>
    <rPh sb="7" eb="9">
      <t>カイケイ</t>
    </rPh>
    <rPh sb="9" eb="11">
      <t>ケイヒ</t>
    </rPh>
    <rPh sb="11" eb="12">
      <t>ベツ</t>
    </rPh>
    <rPh sb="12" eb="14">
      <t>ケッサン</t>
    </rPh>
    <phoneticPr fontId="8"/>
  </si>
  <si>
    <t>資料　財政課</t>
  </si>
  <si>
    <t>２　令和６年度から浄化槽整備会計は公営企業会計に移行しました。</t>
    <rPh sb="2" eb="4">
      <t>レイワ</t>
    </rPh>
    <rPh sb="5" eb="7">
      <t>ネンド</t>
    </rPh>
    <rPh sb="9" eb="14">
      <t>ジョウカソウセイビ</t>
    </rPh>
    <rPh sb="14" eb="16">
      <t>カイケイ</t>
    </rPh>
    <rPh sb="17" eb="23">
      <t>コウエイキギョウカイケイ</t>
    </rPh>
    <rPh sb="24" eb="26">
      <t>イコウ</t>
    </rPh>
    <phoneticPr fontId="8"/>
  </si>
  <si>
    <t>１　令和６年度から診療所会計は一般会計に移行しました。</t>
    <rPh sb="2" eb="4">
      <t>レイワ</t>
    </rPh>
    <rPh sb="5" eb="7">
      <t>ネンド</t>
    </rPh>
    <rPh sb="9" eb="12">
      <t>シンリョウジョ</t>
    </rPh>
    <rPh sb="12" eb="14">
      <t>カイケイ</t>
    </rPh>
    <rPh sb="15" eb="19">
      <t>イッパンカイケイ</t>
    </rPh>
    <rPh sb="20" eb="22">
      <t>イコウ</t>
    </rPh>
    <phoneticPr fontId="8"/>
  </si>
  <si>
    <t>後期高齢者医療会計</t>
    <rPh sb="0" eb="2">
      <t>コウキ</t>
    </rPh>
    <rPh sb="2" eb="5">
      <t>コウレイシャ</t>
    </rPh>
    <rPh sb="5" eb="7">
      <t>イリョウ</t>
    </rPh>
    <rPh sb="7" eb="9">
      <t>カイケイ</t>
    </rPh>
    <phoneticPr fontId="8"/>
  </si>
  <si>
    <t>－</t>
    <phoneticPr fontId="8"/>
  </si>
  <si>
    <t>浄化槽整備会計</t>
  </si>
  <si>
    <t>診療所会計</t>
  </si>
  <si>
    <t>介護保険会計</t>
  </si>
  <si>
    <t>国民健康保険寺泊診療所会計</t>
    <rPh sb="0" eb="2">
      <t>コクミン</t>
    </rPh>
    <rPh sb="2" eb="4">
      <t>ケンコウ</t>
    </rPh>
    <rPh sb="4" eb="6">
      <t>ホケン</t>
    </rPh>
    <rPh sb="6" eb="8">
      <t>テラドマリ</t>
    </rPh>
    <rPh sb="8" eb="10">
      <t>シンリョウ</t>
    </rPh>
    <rPh sb="10" eb="11">
      <t>ショ</t>
    </rPh>
    <rPh sb="11" eb="13">
      <t>カイケイ</t>
    </rPh>
    <phoneticPr fontId="8"/>
  </si>
  <si>
    <t>国民健康保険会計</t>
  </si>
  <si>
    <t>歳 出 額</t>
  </si>
  <si>
    <t>歳 入 額</t>
  </si>
  <si>
    <t>令　和　５　年　度</t>
    <rPh sb="0" eb="1">
      <t>レイ</t>
    </rPh>
    <rPh sb="2" eb="3">
      <t>カズ</t>
    </rPh>
    <rPh sb="6" eb="7">
      <t>トシ</t>
    </rPh>
    <rPh sb="8" eb="9">
      <t>ド</t>
    </rPh>
    <phoneticPr fontId="8"/>
  </si>
  <si>
    <t>令　和　２　年　度</t>
    <rPh sb="0" eb="1">
      <t>レイ</t>
    </rPh>
    <rPh sb="2" eb="3">
      <t>ワ</t>
    </rPh>
    <rPh sb="6" eb="8">
      <t>ネンド</t>
    </rPh>
    <rPh sb="8" eb="9">
      <t>ド</t>
    </rPh>
    <phoneticPr fontId="8"/>
  </si>
  <si>
    <t>17－３　特別会計決算</t>
    <rPh sb="5" eb="7">
      <t>トクベツ</t>
    </rPh>
    <rPh sb="7" eb="9">
      <t>カイケイ</t>
    </rPh>
    <rPh sb="9" eb="11">
      <t>ケッサン</t>
    </rPh>
    <phoneticPr fontId="8"/>
  </si>
  <si>
    <t>資料　水道局業務課</t>
    <rPh sb="0" eb="2">
      <t>シリョウ</t>
    </rPh>
    <rPh sb="3" eb="6">
      <t>スイドウキョク</t>
    </rPh>
    <rPh sb="6" eb="9">
      <t>ギョウムカ</t>
    </rPh>
    <phoneticPr fontId="8"/>
  </si>
  <si>
    <t>５</t>
    <phoneticPr fontId="15"/>
  </si>
  <si>
    <t>４</t>
  </si>
  <si>
    <t>３</t>
    <phoneticPr fontId="15"/>
  </si>
  <si>
    <t>２</t>
    <phoneticPr fontId="15"/>
  </si>
  <si>
    <t>令 和 元 年 度</t>
    <rPh sb="0" eb="1">
      <t>レイ</t>
    </rPh>
    <rPh sb="2" eb="3">
      <t>カズ</t>
    </rPh>
    <rPh sb="4" eb="5">
      <t>モト</t>
    </rPh>
    <rPh sb="6" eb="7">
      <t>ネン</t>
    </rPh>
    <rPh sb="8" eb="9">
      <t>ド</t>
    </rPh>
    <phoneticPr fontId="15"/>
  </si>
  <si>
    <t>資本的支出</t>
  </si>
  <si>
    <t>事業費用
（収益的支出）</t>
    <phoneticPr fontId="8"/>
  </si>
  <si>
    <t>資本的収入</t>
    <phoneticPr fontId="15"/>
  </si>
  <si>
    <t>事業収益
（収益的収入）</t>
    <phoneticPr fontId="8"/>
  </si>
  <si>
    <t>支出</t>
    <phoneticPr fontId="8"/>
  </si>
  <si>
    <t>収入</t>
    <phoneticPr fontId="8"/>
  </si>
  <si>
    <t>年　　度</t>
    <phoneticPr fontId="8"/>
  </si>
  <si>
    <t>17－４　水道事業会計</t>
    <phoneticPr fontId="8"/>
  </si>
  <si>
    <t>資料　下水道課</t>
    <rPh sb="0" eb="2">
      <t>シリョウ</t>
    </rPh>
    <rPh sb="3" eb="6">
      <t>ゲスイドウ</t>
    </rPh>
    <rPh sb="6" eb="7">
      <t>カ</t>
    </rPh>
    <phoneticPr fontId="8"/>
  </si>
  <si>
    <t>４</t>
    <phoneticPr fontId="15"/>
  </si>
  <si>
    <t>17－５　下水道事業会計</t>
    <rPh sb="5" eb="6">
      <t>ゲ</t>
    </rPh>
    <phoneticPr fontId="8"/>
  </si>
  <si>
    <t>各会計ごとに単位未満を調整しているため、各会計の合計と内訳は一致しない場合があります。</t>
    <rPh sb="0" eb="3">
      <t>カクカイケイ</t>
    </rPh>
    <rPh sb="6" eb="8">
      <t>タンイ</t>
    </rPh>
    <rPh sb="8" eb="10">
      <t>ミマン</t>
    </rPh>
    <rPh sb="11" eb="13">
      <t>チョウセイ</t>
    </rPh>
    <rPh sb="20" eb="23">
      <t>カクカイケイ</t>
    </rPh>
    <rPh sb="24" eb="26">
      <t>ゴウケイ</t>
    </rPh>
    <rPh sb="27" eb="29">
      <t>ウチワケ</t>
    </rPh>
    <rPh sb="30" eb="32">
      <t>イッチ</t>
    </rPh>
    <rPh sb="35" eb="37">
      <t>バアイ</t>
    </rPh>
    <phoneticPr fontId="8"/>
  </si>
  <si>
    <t>簡易水道事業会計</t>
    <rPh sb="0" eb="2">
      <t>カンイ</t>
    </rPh>
    <rPh sb="2" eb="4">
      <t>スイドウ</t>
    </rPh>
    <rPh sb="4" eb="6">
      <t>ジギョウ</t>
    </rPh>
    <rPh sb="6" eb="8">
      <t>カイケイ</t>
    </rPh>
    <phoneticPr fontId="8"/>
  </si>
  <si>
    <t>水道事業会計</t>
  </si>
  <si>
    <t>下水道事業会計</t>
    <rPh sb="0" eb="2">
      <t>ゲスイ</t>
    </rPh>
    <phoneticPr fontId="15"/>
  </si>
  <si>
    <t>公営企業会計</t>
    <rPh sb="0" eb="2">
      <t>コウエイ</t>
    </rPh>
    <rPh sb="2" eb="4">
      <t>キギョウ</t>
    </rPh>
    <rPh sb="4" eb="6">
      <t>カイケイ</t>
    </rPh>
    <phoneticPr fontId="15"/>
  </si>
  <si>
    <t>浄化槽整備会計</t>
    <rPh sb="0" eb="3">
      <t>ジョウカソウ</t>
    </rPh>
    <rPh sb="3" eb="5">
      <t>セイビ</t>
    </rPh>
    <rPh sb="5" eb="7">
      <t>カイケイ</t>
    </rPh>
    <phoneticPr fontId="8"/>
  </si>
  <si>
    <t>診療所会計</t>
    <rPh sb="0" eb="2">
      <t>シンリョウ</t>
    </rPh>
    <rPh sb="2" eb="3">
      <t>ショ</t>
    </rPh>
    <rPh sb="3" eb="5">
      <t>カイケイ</t>
    </rPh>
    <phoneticPr fontId="8"/>
  </si>
  <si>
    <t>介護保険会計</t>
    <rPh sb="0" eb="2">
      <t>カイゴ</t>
    </rPh>
    <rPh sb="2" eb="4">
      <t>ホケン</t>
    </rPh>
    <rPh sb="4" eb="6">
      <t>カイケイ</t>
    </rPh>
    <phoneticPr fontId="8"/>
  </si>
  <si>
    <t>国民健康保険会計</t>
    <rPh sb="0" eb="2">
      <t>コクミン</t>
    </rPh>
    <rPh sb="2" eb="4">
      <t>ケンコウ</t>
    </rPh>
    <rPh sb="4" eb="6">
      <t>ホケン</t>
    </rPh>
    <rPh sb="6" eb="8">
      <t>カイケイ</t>
    </rPh>
    <phoneticPr fontId="8"/>
  </si>
  <si>
    <t>特別会計</t>
  </si>
  <si>
    <t>その他</t>
  </si>
  <si>
    <t>過疎対策事業債</t>
    <rPh sb="0" eb="1">
      <t>カ</t>
    </rPh>
    <rPh sb="1" eb="2">
      <t>ソ</t>
    </rPh>
    <rPh sb="2" eb="3">
      <t>ツイ</t>
    </rPh>
    <rPh sb="3" eb="4">
      <t>サク</t>
    </rPh>
    <rPh sb="4" eb="5">
      <t>コト</t>
    </rPh>
    <rPh sb="5" eb="6">
      <t>ギョウ</t>
    </rPh>
    <rPh sb="6" eb="7">
      <t>サイ</t>
    </rPh>
    <phoneticPr fontId="8"/>
  </si>
  <si>
    <t>辺地対策事業債</t>
    <rPh sb="0" eb="1">
      <t>ヘン</t>
    </rPh>
    <rPh sb="1" eb="2">
      <t>チ</t>
    </rPh>
    <rPh sb="2" eb="3">
      <t>ツイ</t>
    </rPh>
    <rPh sb="3" eb="4">
      <t>サク</t>
    </rPh>
    <rPh sb="4" eb="5">
      <t>コト</t>
    </rPh>
    <rPh sb="5" eb="6">
      <t>ギョウ</t>
    </rPh>
    <rPh sb="6" eb="7">
      <t>サイ</t>
    </rPh>
    <phoneticPr fontId="8"/>
  </si>
  <si>
    <t>特定資金公共事業債</t>
  </si>
  <si>
    <t>県貸付金</t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</si>
  <si>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8"/>
  </si>
  <si>
    <t>臨時税収補てん債</t>
  </si>
  <si>
    <t>減税補てん債</t>
  </si>
  <si>
    <t>財源対策債</t>
  </si>
  <si>
    <t>財政対策債</t>
  </si>
  <si>
    <t>減収補てん債</t>
  </si>
  <si>
    <t>転貸債</t>
  </si>
  <si>
    <t>公共用地先行取得事業債</t>
  </si>
  <si>
    <t>社会福祉施設整備事業債</t>
    <rPh sb="0" eb="2">
      <t>シャカイ</t>
    </rPh>
    <rPh sb="2" eb="4">
      <t>フクシ</t>
    </rPh>
    <rPh sb="4" eb="6">
      <t>シセツ</t>
    </rPh>
    <rPh sb="6" eb="8">
      <t>セイビ</t>
    </rPh>
    <rPh sb="8" eb="10">
      <t>ジギョウ</t>
    </rPh>
    <rPh sb="10" eb="11">
      <t>サイ</t>
    </rPh>
    <phoneticPr fontId="8"/>
  </si>
  <si>
    <t>厚生福祉施設整備事業債</t>
  </si>
  <si>
    <t>一般廃棄物処理事業債</t>
  </si>
  <si>
    <t>補助災害復旧事業債</t>
  </si>
  <si>
    <t>単独災害復旧事業債</t>
  </si>
  <si>
    <t>災害復旧事業債</t>
    <rPh sb="4" eb="6">
      <t>ジギョウ</t>
    </rPh>
    <phoneticPr fontId="8"/>
  </si>
  <si>
    <t>学校教育施設等整備事業債</t>
    <rPh sb="0" eb="2">
      <t>ガッコウ</t>
    </rPh>
    <rPh sb="2" eb="4">
      <t>キョウイク</t>
    </rPh>
    <rPh sb="4" eb="7">
      <t>シセツトウ</t>
    </rPh>
    <rPh sb="7" eb="9">
      <t>セイビ</t>
    </rPh>
    <rPh sb="9" eb="11">
      <t>ジギョウ</t>
    </rPh>
    <rPh sb="11" eb="12">
      <t>サイ</t>
    </rPh>
    <phoneticPr fontId="8"/>
  </si>
  <si>
    <t>公営住宅建設事業債</t>
    <phoneticPr fontId="8"/>
  </si>
  <si>
    <t>一般単独事業債</t>
    <phoneticPr fontId="8"/>
  </si>
  <si>
    <t>公共事業等債</t>
    <rPh sb="4" eb="5">
      <t>トウ</t>
    </rPh>
    <phoneticPr fontId="8"/>
  </si>
  <si>
    <t>一般会計</t>
  </si>
  <si>
    <t>総額</t>
    <rPh sb="0" eb="1">
      <t>フサ</t>
    </rPh>
    <rPh sb="1" eb="2">
      <t>ガク</t>
    </rPh>
    <phoneticPr fontId="8"/>
  </si>
  <si>
    <t>利子</t>
    <rPh sb="0" eb="2">
      <t>リシ</t>
    </rPh>
    <phoneticPr fontId="8"/>
  </si>
  <si>
    <t>元金</t>
    <rPh sb="0" eb="2">
      <t>モトキン</t>
    </rPh>
    <phoneticPr fontId="8"/>
  </si>
  <si>
    <t>令和5年度末
現在高</t>
    <rPh sb="0" eb="2">
      <t>レイワ</t>
    </rPh>
    <rPh sb="3" eb="6">
      <t>ネンドマツ</t>
    </rPh>
    <rPh sb="4" eb="5">
      <t>ガンネン</t>
    </rPh>
    <rPh sb="5" eb="6">
      <t>マツ</t>
    </rPh>
    <rPh sb="7" eb="8">
      <t>ゲン</t>
    </rPh>
    <rPh sb="8" eb="9">
      <t>ザイ</t>
    </rPh>
    <rPh sb="9" eb="10">
      <t>ダカ</t>
    </rPh>
    <phoneticPr fontId="8"/>
  </si>
  <si>
    <t>令和5年度償還額</t>
    <rPh sb="0" eb="2">
      <t>レイワ</t>
    </rPh>
    <rPh sb="3" eb="5">
      <t>ネンド</t>
    </rPh>
    <rPh sb="5" eb="7">
      <t>ショウカン</t>
    </rPh>
    <rPh sb="7" eb="8">
      <t>ガク</t>
    </rPh>
    <phoneticPr fontId="8"/>
  </si>
  <si>
    <t>令和5年度
発行額</t>
    <rPh sb="0" eb="2">
      <t>レイワ</t>
    </rPh>
    <rPh sb="3" eb="5">
      <t>ネンド</t>
    </rPh>
    <rPh sb="6" eb="9">
      <t>ハッコウガク</t>
    </rPh>
    <phoneticPr fontId="8"/>
  </si>
  <si>
    <t>令和4年度末
現在高</t>
    <rPh sb="0" eb="2">
      <t>レイワ</t>
    </rPh>
    <rPh sb="3" eb="6">
      <t>ネンドマツ</t>
    </rPh>
    <rPh sb="4" eb="5">
      <t>ガンネン</t>
    </rPh>
    <rPh sb="5" eb="6">
      <t>マツ</t>
    </rPh>
    <rPh sb="7" eb="9">
      <t>ゲンザイ</t>
    </rPh>
    <rPh sb="9" eb="10">
      <t>ダカ</t>
    </rPh>
    <phoneticPr fontId="8"/>
  </si>
  <si>
    <t>単位  千円</t>
    <rPh sb="0" eb="2">
      <t>タンイ</t>
    </rPh>
    <rPh sb="4" eb="6">
      <t>センエン</t>
    </rPh>
    <phoneticPr fontId="8"/>
  </si>
  <si>
    <t>17－６　市債目的別現在高</t>
    <phoneticPr fontId="8"/>
  </si>
  <si>
    <t>市中銀行その他</t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</si>
  <si>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8"/>
  </si>
  <si>
    <t>旧簡保資金</t>
    <rPh sb="0" eb="1">
      <t>キュウ</t>
    </rPh>
    <rPh sb="1" eb="3">
      <t>カンポ</t>
    </rPh>
    <rPh sb="3" eb="5">
      <t>シキン</t>
    </rPh>
    <phoneticPr fontId="8"/>
  </si>
  <si>
    <t>旧郵貯資金</t>
    <rPh sb="0" eb="1">
      <t>キュウ</t>
    </rPh>
    <rPh sb="1" eb="3">
      <t>ユウチョ</t>
    </rPh>
    <rPh sb="3" eb="5">
      <t>シキン</t>
    </rPh>
    <phoneticPr fontId="8"/>
  </si>
  <si>
    <t>財政融資資金</t>
    <rPh sb="0" eb="2">
      <t>ザイセイ</t>
    </rPh>
    <rPh sb="2" eb="4">
      <t>ユウシ</t>
    </rPh>
    <rPh sb="4" eb="6">
      <t>シキン</t>
    </rPh>
    <phoneticPr fontId="8"/>
  </si>
  <si>
    <t>簡易水道事業会計</t>
    <rPh sb="0" eb="2">
      <t>カンイ</t>
    </rPh>
    <phoneticPr fontId="8"/>
  </si>
  <si>
    <t>水道事業会計</t>
    <phoneticPr fontId="8"/>
  </si>
  <si>
    <t>下水道事業会計</t>
    <rPh sb="0" eb="1">
      <t>ゲ</t>
    </rPh>
    <phoneticPr fontId="8"/>
  </si>
  <si>
    <t>総数</t>
  </si>
  <si>
    <t>7.0％超</t>
    <phoneticPr fontId="8"/>
  </si>
  <si>
    <t>7.0％以下</t>
    <phoneticPr fontId="8"/>
  </si>
  <si>
    <t>5.0％以下</t>
    <phoneticPr fontId="8"/>
  </si>
  <si>
    <t>3.5％以下</t>
    <phoneticPr fontId="8"/>
  </si>
  <si>
    <t>1.5％以下</t>
    <phoneticPr fontId="8"/>
  </si>
  <si>
    <t>利　　率　　別　　内　　訳</t>
    <phoneticPr fontId="8"/>
  </si>
  <si>
    <t>令和5年度末
現在高</t>
    <rPh sb="0" eb="2">
      <t>レイワ</t>
    </rPh>
    <phoneticPr fontId="8"/>
  </si>
  <si>
    <t>17－７　市債借入先・利率別現在高</t>
    <phoneticPr fontId="8"/>
  </si>
  <si>
    <t>資料　会計課</t>
  </si>
  <si>
    <t>普通財産</t>
    <rPh sb="0" eb="2">
      <t>フツウ</t>
    </rPh>
    <rPh sb="2" eb="4">
      <t>ザイサン</t>
    </rPh>
    <phoneticPr fontId="8"/>
  </si>
  <si>
    <t>-</t>
    <phoneticPr fontId="8"/>
  </si>
  <si>
    <t>山林</t>
    <rPh sb="0" eb="2">
      <t>サンリン</t>
    </rPh>
    <phoneticPr fontId="8"/>
  </si>
  <si>
    <t>その他の施設</t>
  </si>
  <si>
    <t>公園</t>
    <phoneticPr fontId="8"/>
  </si>
  <si>
    <t>公営住宅</t>
    <phoneticPr fontId="8"/>
  </si>
  <si>
    <t>学校</t>
    <phoneticPr fontId="8"/>
  </si>
  <si>
    <t>公共用財産</t>
    <phoneticPr fontId="8"/>
  </si>
  <si>
    <t>消防施設</t>
    <phoneticPr fontId="8"/>
  </si>
  <si>
    <t xml:space="preserve">その他の行政機関 </t>
    <phoneticPr fontId="8"/>
  </si>
  <si>
    <t>本庁舎</t>
    <phoneticPr fontId="8"/>
  </si>
  <si>
    <t>５</t>
    <phoneticPr fontId="8"/>
  </si>
  <si>
    <t>３</t>
    <phoneticPr fontId="8"/>
  </si>
  <si>
    <t>２</t>
    <phoneticPr fontId="8"/>
  </si>
  <si>
    <t>令和元年度</t>
    <rPh sb="0" eb="1">
      <t>レイ</t>
    </rPh>
    <rPh sb="1" eb="2">
      <t>ワ</t>
    </rPh>
    <rPh sb="2" eb="3">
      <t>ガン</t>
    </rPh>
    <rPh sb="3" eb="4">
      <t>ネン</t>
    </rPh>
    <rPh sb="4" eb="5">
      <t>ド</t>
    </rPh>
    <phoneticPr fontId="8"/>
  </si>
  <si>
    <t>非木造</t>
  </si>
  <si>
    <t>木造</t>
    <phoneticPr fontId="8"/>
  </si>
  <si>
    <t>計</t>
  </si>
  <si>
    <t>建物</t>
    <phoneticPr fontId="8"/>
  </si>
  <si>
    <t>土地</t>
    <phoneticPr fontId="8"/>
  </si>
  <si>
    <t>区　　　　分</t>
    <rPh sb="0" eb="1">
      <t>ク</t>
    </rPh>
    <rPh sb="5" eb="6">
      <t>ブン</t>
    </rPh>
    <phoneticPr fontId="8"/>
  </si>
  <si>
    <t>各年度３．31現在</t>
    <rPh sb="0" eb="2">
      <t>カクネン</t>
    </rPh>
    <rPh sb="2" eb="3">
      <t>ド</t>
    </rPh>
    <rPh sb="7" eb="9">
      <t>ゲンザイ</t>
    </rPh>
    <phoneticPr fontId="8"/>
  </si>
  <si>
    <t>単位　㎡</t>
    <rPh sb="0" eb="2">
      <t>タンイ</t>
    </rPh>
    <phoneticPr fontId="8"/>
  </si>
  <si>
    <t>17－８　財産総括表</t>
    <phoneticPr fontId="8"/>
  </si>
  <si>
    <t>資料　収納課</t>
    <phoneticPr fontId="8"/>
  </si>
  <si>
    <t>２　端数処理のため、計数間で整合性がない場合があります。</t>
    <rPh sb="2" eb="6">
      <t>ハスウショリ</t>
    </rPh>
    <rPh sb="10" eb="13">
      <t>ケイスウカン</t>
    </rPh>
    <rPh sb="14" eb="17">
      <t>セイゴウセイ</t>
    </rPh>
    <rPh sb="20" eb="22">
      <t>バアイ</t>
    </rPh>
    <phoneticPr fontId="8"/>
  </si>
  <si>
    <t>１　各年度、決算時の数値です。</t>
    <rPh sb="2" eb="4">
      <t>カクネン</t>
    </rPh>
    <rPh sb="4" eb="5">
      <t>ド</t>
    </rPh>
    <rPh sb="6" eb="8">
      <t>ケッサン</t>
    </rPh>
    <rPh sb="8" eb="9">
      <t>ジ</t>
    </rPh>
    <rPh sb="10" eb="12">
      <t>スウチ</t>
    </rPh>
    <phoneticPr fontId="8"/>
  </si>
  <si>
    <t>都市計画税</t>
  </si>
  <si>
    <t>入湯税</t>
  </si>
  <si>
    <t>目的税</t>
  </si>
  <si>
    <t>-</t>
  </si>
  <si>
    <t>特別土地保有税</t>
  </si>
  <si>
    <t>鉱産税</t>
  </si>
  <si>
    <t>市たばこ税</t>
  </si>
  <si>
    <t>軽自動車税</t>
  </si>
  <si>
    <t>固定資産税</t>
  </si>
  <si>
    <t>市民税</t>
  </si>
  <si>
    <t>普通税</t>
    <phoneticPr fontId="8"/>
  </si>
  <si>
    <t>４</t>
    <phoneticPr fontId="8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</si>
  <si>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8"/>
  </si>
  <si>
    <t>収入割合</t>
  </si>
  <si>
    <t>未収入額</t>
  </si>
  <si>
    <t>不納欠損額</t>
  </si>
  <si>
    <t>収入額</t>
  </si>
  <si>
    <t>調定額</t>
  </si>
  <si>
    <t>予算額</t>
  </si>
  <si>
    <t>区　　分</t>
    <rPh sb="0" eb="1">
      <t>ク</t>
    </rPh>
    <rPh sb="3" eb="4">
      <t>ブン</t>
    </rPh>
    <phoneticPr fontId="8"/>
  </si>
  <si>
    <t>17－９　市税収納実績</t>
    <phoneticPr fontId="8"/>
  </si>
  <si>
    <t>資料　長岡地域振興局県税部</t>
    <rPh sb="0" eb="2">
      <t>シリョウ</t>
    </rPh>
    <rPh sb="3" eb="5">
      <t>ナガオカ</t>
    </rPh>
    <rPh sb="5" eb="7">
      <t>チイキ</t>
    </rPh>
    <rPh sb="7" eb="9">
      <t>シンコウ</t>
    </rPh>
    <rPh sb="9" eb="10">
      <t>キョク</t>
    </rPh>
    <rPh sb="10" eb="12">
      <t>ケンゼイ</t>
    </rPh>
    <rPh sb="12" eb="13">
      <t>ブ</t>
    </rPh>
    <phoneticPr fontId="8"/>
  </si>
  <si>
    <t>３　数値は千円単位で四捨五入をしているため、合計が合わない場合があります。</t>
    <rPh sb="2" eb="4">
      <t>スウチ</t>
    </rPh>
    <rPh sb="5" eb="7">
      <t>センエン</t>
    </rPh>
    <rPh sb="7" eb="9">
      <t>タンイ</t>
    </rPh>
    <rPh sb="10" eb="14">
      <t>シシャゴニュウ</t>
    </rPh>
    <rPh sb="22" eb="24">
      <t>ゴウケイ</t>
    </rPh>
    <rPh sb="25" eb="26">
      <t>ア</t>
    </rPh>
    <rPh sb="29" eb="31">
      <t>バアイ</t>
    </rPh>
    <phoneticPr fontId="8"/>
  </si>
  <si>
    <t>２　各年度、決算時の数値です。</t>
    <rPh sb="2" eb="3">
      <t>カク</t>
    </rPh>
    <rPh sb="3" eb="4">
      <t>ネン</t>
    </rPh>
    <rPh sb="4" eb="5">
      <t>ド</t>
    </rPh>
    <rPh sb="6" eb="8">
      <t>ケッサン</t>
    </rPh>
    <rPh sb="8" eb="9">
      <t>ジ</t>
    </rPh>
    <rPh sb="10" eb="12">
      <t>スウチ</t>
    </rPh>
    <phoneticPr fontId="8"/>
  </si>
  <si>
    <t>　　田上町、弥彦村です。</t>
    <phoneticPr fontId="15"/>
  </si>
  <si>
    <t>（２）軽油引取税の所管区域は、上記市町及び柏崎市、刈羽村、三条市、燕市、加茂市、</t>
    <rPh sb="19" eb="20">
      <t>オヨ</t>
    </rPh>
    <rPh sb="21" eb="24">
      <t>カシワザキシ</t>
    </rPh>
    <rPh sb="25" eb="28">
      <t>カリワムラ</t>
    </rPh>
    <phoneticPr fontId="15"/>
  </si>
  <si>
    <t>　　です。</t>
    <phoneticPr fontId="15"/>
  </si>
  <si>
    <t>（１）県固定資産税、狩猟税、産業廃棄物税の所管区域は、上記市町及び柏崎市、刈羽村</t>
    <rPh sb="3" eb="4">
      <t>ケン</t>
    </rPh>
    <rPh sb="10" eb="12">
      <t>シュリョウ</t>
    </rPh>
    <rPh sb="12" eb="13">
      <t>ゼイ</t>
    </rPh>
    <rPh sb="14" eb="16">
      <t>サンギョウ</t>
    </rPh>
    <rPh sb="16" eb="19">
      <t>ハイキブツ</t>
    </rPh>
    <rPh sb="19" eb="20">
      <t>ゼイ</t>
    </rPh>
    <rPh sb="21" eb="23">
      <t>ショカン</t>
    </rPh>
    <rPh sb="23" eb="25">
      <t>クイキ</t>
    </rPh>
    <rPh sb="27" eb="29">
      <t>ジョウキ</t>
    </rPh>
    <rPh sb="29" eb="31">
      <t>シチョウ</t>
    </rPh>
    <rPh sb="31" eb="32">
      <t>オヨ</t>
    </rPh>
    <phoneticPr fontId="15"/>
  </si>
  <si>
    <t>１　所管区域（長岡市、小千谷市、見附市、出雲崎町）の計です。</t>
    <rPh sb="2" eb="4">
      <t>ショカン</t>
    </rPh>
    <rPh sb="4" eb="6">
      <t>クイキ</t>
    </rPh>
    <rPh sb="7" eb="9">
      <t>ナガオカ</t>
    </rPh>
    <rPh sb="9" eb="10">
      <t>シ</t>
    </rPh>
    <rPh sb="11" eb="15">
      <t>オヂヤシ</t>
    </rPh>
    <rPh sb="16" eb="19">
      <t>ミツケシ</t>
    </rPh>
    <rPh sb="20" eb="23">
      <t>イズモザキ</t>
    </rPh>
    <rPh sb="23" eb="24">
      <t>マチ</t>
    </rPh>
    <rPh sb="26" eb="27">
      <t>ケイ</t>
    </rPh>
    <phoneticPr fontId="8"/>
  </si>
  <si>
    <t>産 業 廃 棄 物 税</t>
    <rPh sb="0" eb="1">
      <t>サン</t>
    </rPh>
    <rPh sb="2" eb="3">
      <t>ギョウ</t>
    </rPh>
    <rPh sb="4" eb="5">
      <t>ハイ</t>
    </rPh>
    <rPh sb="6" eb="7">
      <t>ス</t>
    </rPh>
    <rPh sb="8" eb="9">
      <t>ブツ</t>
    </rPh>
    <rPh sb="10" eb="11">
      <t>ゼイ</t>
    </rPh>
    <phoneticPr fontId="8"/>
  </si>
  <si>
    <t>狩　猟　税</t>
    <rPh sb="0" eb="1">
      <t>カリ</t>
    </rPh>
    <rPh sb="2" eb="3">
      <t>リョウ</t>
    </rPh>
    <rPh sb="4" eb="5">
      <t>ゼイ</t>
    </rPh>
    <phoneticPr fontId="8"/>
  </si>
  <si>
    <t>県固定資産税</t>
    <rPh sb="0" eb="1">
      <t>ケン</t>
    </rPh>
    <rPh sb="1" eb="3">
      <t>コテイ</t>
    </rPh>
    <rPh sb="3" eb="6">
      <t>シサンゼイ</t>
    </rPh>
    <phoneticPr fontId="8"/>
  </si>
  <si>
    <t>自動車税(種別割)</t>
    <rPh sb="5" eb="7">
      <t>シュベツ</t>
    </rPh>
    <rPh sb="7" eb="8">
      <t>ワ</t>
    </rPh>
    <phoneticPr fontId="8"/>
  </si>
  <si>
    <t>自動車税</t>
    <phoneticPr fontId="8"/>
  </si>
  <si>
    <t>軽油引取税</t>
    <rPh sb="2" eb="4">
      <t>ヒキトリ</t>
    </rPh>
    <phoneticPr fontId="8"/>
  </si>
  <si>
    <t>ゴルフ場利用税</t>
    <phoneticPr fontId="8"/>
  </si>
  <si>
    <t>県 た ば こ 税</t>
    <rPh sb="0" eb="1">
      <t>ケン</t>
    </rPh>
    <rPh sb="8" eb="9">
      <t>ゼイ</t>
    </rPh>
    <phoneticPr fontId="8"/>
  </si>
  <si>
    <t>不動産取得税</t>
    <phoneticPr fontId="8"/>
  </si>
  <si>
    <t>法人</t>
  </si>
  <si>
    <t>個人</t>
  </si>
  <si>
    <t>事業税</t>
    <phoneticPr fontId="8"/>
  </si>
  <si>
    <t>県民税</t>
  </si>
  <si>
    <t>普通税</t>
  </si>
  <si>
    <t>収入額</t>
    <rPh sb="0" eb="2">
      <t>シュウニュウ</t>
    </rPh>
    <rPh sb="2" eb="3">
      <t>ガク</t>
    </rPh>
    <phoneticPr fontId="8"/>
  </si>
  <si>
    <t>調定額</t>
    <rPh sb="0" eb="3">
      <t>チョウテイガク</t>
    </rPh>
    <phoneticPr fontId="8"/>
  </si>
  <si>
    <t>令　和　５　年　度</t>
    <rPh sb="0" eb="1">
      <t>レイ</t>
    </rPh>
    <rPh sb="2" eb="3">
      <t>ワ</t>
    </rPh>
    <rPh sb="6" eb="8">
      <t>ネンド</t>
    </rPh>
    <rPh sb="8" eb="9">
      <t>ガンネン</t>
    </rPh>
    <phoneticPr fontId="8"/>
  </si>
  <si>
    <t>令　和　４　年　度</t>
    <rPh sb="0" eb="1">
      <t>レイ</t>
    </rPh>
    <rPh sb="2" eb="3">
      <t>ワ</t>
    </rPh>
    <rPh sb="6" eb="8">
      <t>ネンド</t>
    </rPh>
    <rPh sb="8" eb="9">
      <t>ガンネン</t>
    </rPh>
    <phoneticPr fontId="8"/>
  </si>
  <si>
    <t>区    分</t>
    <phoneticPr fontId="8"/>
  </si>
  <si>
    <t>17－10　県税徴収状況</t>
    <phoneticPr fontId="8"/>
  </si>
  <si>
    <t>資料　関東信越国税局</t>
    <rPh sb="0" eb="2">
      <t>シリョウ</t>
    </rPh>
    <rPh sb="3" eb="5">
      <t>カントウ</t>
    </rPh>
    <rPh sb="5" eb="6">
      <t>シン</t>
    </rPh>
    <rPh sb="6" eb="7">
      <t>エツ</t>
    </rPh>
    <rPh sb="7" eb="10">
      <t>コクゼイキョク</t>
    </rPh>
    <phoneticPr fontId="8"/>
  </si>
  <si>
    <t>３　各年度、決算時の数値です。</t>
    <rPh sb="2" eb="5">
      <t>カクネンド</t>
    </rPh>
    <rPh sb="6" eb="8">
      <t>ケッサン</t>
    </rPh>
    <rPh sb="8" eb="9">
      <t>ジ</t>
    </rPh>
    <rPh sb="10" eb="12">
      <t>スウチ</t>
    </rPh>
    <phoneticPr fontId="8"/>
  </si>
  <si>
    <t>２　復興特別所得税は平成25年１月１日から令和19年12月31日まで課税されます。</t>
    <rPh sb="2" eb="9">
      <t>フッコウトクベツショトクゼイ</t>
    </rPh>
    <rPh sb="10" eb="12">
      <t>ヘイセイ</t>
    </rPh>
    <rPh sb="14" eb="15">
      <t>ネン</t>
    </rPh>
    <rPh sb="16" eb="17">
      <t>ガツ</t>
    </rPh>
    <rPh sb="18" eb="19">
      <t>ニチ</t>
    </rPh>
    <rPh sb="21" eb="23">
      <t>レイワ</t>
    </rPh>
    <rPh sb="25" eb="26">
      <t>ネン</t>
    </rPh>
    <rPh sb="28" eb="29">
      <t>ガツ</t>
    </rPh>
    <rPh sb="31" eb="32">
      <t>ニチ</t>
    </rPh>
    <rPh sb="34" eb="36">
      <t>カゼイ</t>
    </rPh>
    <phoneticPr fontId="8"/>
  </si>
  <si>
    <t>１　長岡税務署管内（長岡市（川口地域を除く）、出雲崎町）の計です。</t>
    <rPh sb="2" eb="4">
      <t>ナガオカ</t>
    </rPh>
    <rPh sb="4" eb="7">
      <t>ゼイムショ</t>
    </rPh>
    <rPh sb="7" eb="8">
      <t>カン</t>
    </rPh>
    <rPh sb="8" eb="9">
      <t>ナイ</t>
    </rPh>
    <rPh sb="10" eb="13">
      <t>ナガオカシ</t>
    </rPh>
    <rPh sb="14" eb="16">
      <t>カワグチ</t>
    </rPh>
    <rPh sb="16" eb="18">
      <t>チイキ</t>
    </rPh>
    <rPh sb="19" eb="20">
      <t>ノゾ</t>
    </rPh>
    <rPh sb="23" eb="26">
      <t>イズモザキ</t>
    </rPh>
    <rPh sb="26" eb="27">
      <t>マチ</t>
    </rPh>
    <rPh sb="29" eb="30">
      <t>ケイ</t>
    </rPh>
    <phoneticPr fontId="8"/>
  </si>
  <si>
    <t>その他の間接税</t>
  </si>
  <si>
    <t>たばこ税及びたばこ特別税</t>
  </si>
  <si>
    <t>消費税及び地方消費税</t>
  </si>
  <si>
    <t>消費税</t>
  </si>
  <si>
    <t>酒税</t>
  </si>
  <si>
    <t>間接税</t>
  </si>
  <si>
    <t>相続税</t>
  </si>
  <si>
    <t>その他の直接税</t>
  </si>
  <si>
    <t>地方法人税</t>
    <rPh sb="0" eb="2">
      <t>チホウ</t>
    </rPh>
    <rPh sb="2" eb="5">
      <t>ホウジンゼイ</t>
    </rPh>
    <phoneticPr fontId="8"/>
  </si>
  <si>
    <t>法人税</t>
  </si>
  <si>
    <t>申告所得税及び復興特別所得税</t>
    <rPh sb="5" eb="6">
      <t>オヨ</t>
    </rPh>
    <rPh sb="7" eb="9">
      <t>フッコウ</t>
    </rPh>
    <rPh sb="9" eb="11">
      <t>トクベツ</t>
    </rPh>
    <rPh sb="11" eb="14">
      <t>ショトクゼイ</t>
    </rPh>
    <phoneticPr fontId="8"/>
  </si>
  <si>
    <t>申告所得税</t>
  </si>
  <si>
    <t>源泉所得税及び復興特別所得税</t>
    <rPh sb="5" eb="6">
      <t>オヨ</t>
    </rPh>
    <rPh sb="7" eb="9">
      <t>フッコウ</t>
    </rPh>
    <rPh sb="9" eb="11">
      <t>トクベツ</t>
    </rPh>
    <rPh sb="11" eb="14">
      <t>ショトクゼイ</t>
    </rPh>
    <phoneticPr fontId="8"/>
  </si>
  <si>
    <t>源泉所得税</t>
  </si>
  <si>
    <t>直接税</t>
  </si>
  <si>
    <t>収納済額</t>
    <rPh sb="0" eb="2">
      <t>シュウノウ</t>
    </rPh>
    <rPh sb="2" eb="3">
      <t>ズ</t>
    </rPh>
    <rPh sb="3" eb="4">
      <t>ガク</t>
    </rPh>
    <phoneticPr fontId="8"/>
  </si>
  <si>
    <t>徴収決定額</t>
    <rPh sb="0" eb="2">
      <t>チョウシュウ</t>
    </rPh>
    <rPh sb="2" eb="4">
      <t>ケッテイ</t>
    </rPh>
    <rPh sb="4" eb="5">
      <t>ガク</t>
    </rPh>
    <phoneticPr fontId="8"/>
  </si>
  <si>
    <t>17－11　国税徴収状況</t>
    <phoneticPr fontId="8"/>
  </si>
  <si>
    <t>17-1</t>
    <phoneticPr fontId="2"/>
  </si>
  <si>
    <t>17-2</t>
    <phoneticPr fontId="2"/>
  </si>
  <si>
    <t>17-3</t>
    <phoneticPr fontId="2"/>
  </si>
  <si>
    <t>17-4</t>
    <phoneticPr fontId="2"/>
  </si>
  <si>
    <t>17-5</t>
    <phoneticPr fontId="2"/>
  </si>
  <si>
    <t>17-6</t>
    <phoneticPr fontId="2"/>
  </si>
  <si>
    <t>17-8</t>
    <phoneticPr fontId="2"/>
  </si>
  <si>
    <t>17-9</t>
    <phoneticPr fontId="2"/>
  </si>
  <si>
    <t>17-10</t>
    <phoneticPr fontId="2"/>
  </si>
  <si>
    <t>17-11</t>
    <phoneticPr fontId="2"/>
  </si>
  <si>
    <t>17-7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</si>
</sst>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176" formatCode="_ * #,##0_ ;_ * \-#,##0_ ;_ * &quot;－&quot;_ ;_ @_ "/>
    <numFmt numFmtId="177" formatCode="#,##0_ "/>
    <numFmt numFmtId="178" formatCode="0_ "/>
    <numFmt numFmtId="179" formatCode="0.00000_ "/>
    <numFmt numFmtId="180" formatCode="0.0_ "/>
    <numFmt numFmtId="181" formatCode="#,##0.0;;&quot;－&quot;"/>
    <numFmt numFmtId="182" formatCode="#,##0;;&quot;－&quot;"/>
    <numFmt numFmtId="183" formatCode="0.0;&quot;△ &quot;0.0"/>
    <numFmt numFmtId="184" formatCode="#,##0;\-#,##0;&quot;－&quot;"/>
    <numFmt numFmtId="185" formatCode="0.0%"/>
    <numFmt numFmtId="186" formatCode="_ * #,##0.0_ ;_ * \-#,##0.0_ ;_ * &quot;－&quot;_ ;_ @_ "/>
    <numFmt numFmtId="187" formatCode="#,##0;[Red]#,##0"/>
  </numFmts>
  <fonts count="24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明朝"/>
      <family val="1"/>
      <charset val="128"/>
    </font>
    <font>
      <b/>
      <strike/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38" fontId="5" fillId="0" borderId="0" applyFont="0" applyFill="0" applyBorder="0" applyAlignment="0" applyProtection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distributed"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3" fontId="7" fillId="0" borderId="0" xfId="1" applyNumberFormat="1" applyFont="1" applyAlignment="1">
      <alignment vertical="center"/>
    </xf>
    <xf numFmtId="176" fontId="9" fillId="0" borderId="1" xfId="1" applyNumberFormat="1" applyFont="1" applyFill="1" applyBorder="1" applyAlignment="1">
      <alignment horizontal="right" vertical="center"/>
    </xf>
    <xf numFmtId="176" fontId="5" fillId="0" borderId="1" xfId="1" applyNumberFormat="1" applyFont="1" applyFill="1" applyBorder="1" applyAlignment="1">
      <alignment horizontal="right" vertical="center"/>
    </xf>
    <xf numFmtId="0" fontId="5" fillId="0" borderId="2" xfId="1" applyFont="1" applyFill="1" applyBorder="1" applyAlignment="1">
      <alignment horizontal="distributed" vertical="center"/>
    </xf>
    <xf numFmtId="0" fontId="5" fillId="0" borderId="1" xfId="1" applyFont="1" applyFill="1" applyBorder="1" applyAlignment="1">
      <alignment horizontal="distributed" vertical="center"/>
    </xf>
    <xf numFmtId="0" fontId="5" fillId="0" borderId="1" xfId="1" applyFont="1" applyBorder="1" applyAlignment="1">
      <alignment vertical="center"/>
    </xf>
    <xf numFmtId="176" fontId="9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distributed" vertical="center"/>
    </xf>
    <xf numFmtId="0" fontId="5" fillId="0" borderId="0" xfId="1" applyFont="1" applyFill="1" applyBorder="1" applyAlignment="1">
      <alignment horizontal="distributed" vertical="center"/>
    </xf>
    <xf numFmtId="0" fontId="5" fillId="0" borderId="0" xfId="1" applyFont="1" applyBorder="1" applyAlignment="1">
      <alignment vertical="center"/>
    </xf>
    <xf numFmtId="0" fontId="5" fillId="0" borderId="3" xfId="1" applyFont="1" applyBorder="1" applyAlignment="1">
      <alignment horizontal="distributed" vertical="center"/>
    </xf>
    <xf numFmtId="0" fontId="5" fillId="0" borderId="0" xfId="1" applyFont="1" applyBorder="1" applyAlignment="1">
      <alignment horizontal="distributed" vertical="center"/>
    </xf>
    <xf numFmtId="0" fontId="5" fillId="0" borderId="0" xfId="1" applyFont="1" applyBorder="1" applyAlignment="1">
      <alignment horizontal="distributed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5" fillId="0" borderId="3" xfId="1" applyFont="1" applyFill="1" applyBorder="1" applyAlignment="1">
      <alignment horizontal="distributed" vertical="center" wrapText="1"/>
    </xf>
    <xf numFmtId="0" fontId="5" fillId="0" borderId="0" xfId="1" applyFont="1" applyFill="1" applyBorder="1" applyAlignment="1">
      <alignment horizontal="distributed" vertical="center" wrapText="1"/>
    </xf>
    <xf numFmtId="38" fontId="5" fillId="0" borderId="0" xfId="1" applyNumberFormat="1" applyFont="1" applyAlignment="1">
      <alignment vertical="center"/>
    </xf>
    <xf numFmtId="176" fontId="9" fillId="0" borderId="4" xfId="1" applyNumberFormat="1" applyFont="1" applyFill="1" applyBorder="1" applyAlignment="1">
      <alignment horizontal="right" vertical="center"/>
    </xf>
    <xf numFmtId="176" fontId="5" fillId="0" borderId="4" xfId="1" applyNumberFormat="1" applyFont="1" applyFill="1" applyBorder="1" applyAlignment="1">
      <alignment horizontal="right" vertical="center"/>
    </xf>
    <xf numFmtId="0" fontId="5" fillId="0" borderId="5" xfId="1" applyFont="1" applyBorder="1" applyAlignment="1">
      <alignment horizontal="distributed" vertical="center"/>
    </xf>
    <xf numFmtId="177" fontId="6" fillId="0" borderId="6" xfId="1" applyNumberFormat="1" applyFont="1" applyBorder="1" applyAlignment="1">
      <alignment horizontal="center" vertical="center"/>
    </xf>
    <xf numFmtId="177" fontId="5" fillId="0" borderId="7" xfId="1" applyNumberFormat="1" applyFont="1" applyBorder="1" applyAlignment="1">
      <alignment horizontal="center" vertical="center"/>
    </xf>
    <xf numFmtId="177" fontId="5" fillId="0" borderId="6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77" fontId="5" fillId="0" borderId="10" xfId="1" applyNumberFormat="1" applyFont="1" applyBorder="1" applyAlignment="1">
      <alignment horizontal="center" vertical="center"/>
    </xf>
    <xf numFmtId="177" fontId="5" fillId="0" borderId="6" xfId="1" applyNumberFormat="1" applyFont="1" applyBorder="1" applyAlignment="1">
      <alignment horizontal="center" vertical="center"/>
    </xf>
    <xf numFmtId="177" fontId="6" fillId="0" borderId="11" xfId="1" applyNumberFormat="1" applyFont="1" applyBorder="1" applyAlignment="1">
      <alignment horizontal="center" vertical="center"/>
    </xf>
    <xf numFmtId="177" fontId="6" fillId="0" borderId="12" xfId="1" applyNumberFormat="1" applyFont="1" applyBorder="1" applyAlignment="1">
      <alignment horizontal="center" vertical="center"/>
    </xf>
    <xf numFmtId="177" fontId="6" fillId="0" borderId="13" xfId="1" applyNumberFormat="1" applyFont="1" applyBorder="1" applyAlignment="1">
      <alignment horizontal="center" vertical="center"/>
    </xf>
    <xf numFmtId="177" fontId="6" fillId="0" borderId="14" xfId="1" applyNumberFormat="1" applyFont="1" applyBorder="1" applyAlignment="1">
      <alignment horizontal="center" vertical="center"/>
    </xf>
    <xf numFmtId="177" fontId="5" fillId="0" borderId="12" xfId="1" applyNumberFormat="1" applyFont="1" applyBorder="1" applyAlignment="1">
      <alignment horizontal="center" vertical="center"/>
    </xf>
    <xf numFmtId="177" fontId="5" fillId="0" borderId="13" xfId="1" applyNumberFormat="1" applyFont="1" applyBorder="1" applyAlignment="1">
      <alignment horizontal="center" vertical="center"/>
    </xf>
    <xf numFmtId="177" fontId="5" fillId="0" borderId="14" xfId="1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Continuous" vertical="center"/>
    </xf>
    <xf numFmtId="178" fontId="6" fillId="0" borderId="0" xfId="1" applyNumberFormat="1" applyFont="1" applyAlignment="1">
      <alignment vertical="center"/>
    </xf>
    <xf numFmtId="178" fontId="5" fillId="0" borderId="0" xfId="1" applyNumberFormat="1" applyFont="1" applyAlignment="1">
      <alignment vertical="center"/>
    </xf>
    <xf numFmtId="3" fontId="11" fillId="0" borderId="0" xfId="1" applyNumberFormat="1" applyFont="1" applyAlignment="1">
      <alignment vertical="center"/>
    </xf>
    <xf numFmtId="179" fontId="11" fillId="0" borderId="0" xfId="1" applyNumberFormat="1" applyFont="1" applyAlignment="1">
      <alignment vertical="center"/>
    </xf>
    <xf numFmtId="38" fontId="0" fillId="0" borderId="0" xfId="2" applyFont="1" applyAlignment="1">
      <alignment vertical="center"/>
    </xf>
    <xf numFmtId="180" fontId="5" fillId="0" borderId="0" xfId="1" applyNumberFormat="1" applyFont="1" applyAlignment="1">
      <alignment vertical="center"/>
    </xf>
    <xf numFmtId="181" fontId="9" fillId="0" borderId="1" xfId="1" applyNumberFormat="1" applyFont="1" applyFill="1" applyBorder="1" applyAlignment="1">
      <alignment horizontal="right" vertical="center"/>
    </xf>
    <xf numFmtId="182" fontId="9" fillId="0" borderId="1" xfId="1" applyNumberFormat="1" applyFont="1" applyFill="1" applyBorder="1" applyAlignment="1">
      <alignment horizontal="right" vertical="center"/>
    </xf>
    <xf numFmtId="181" fontId="5" fillId="0" borderId="1" xfId="1" applyNumberFormat="1" applyFont="1" applyFill="1" applyBorder="1" applyAlignment="1">
      <alignment horizontal="right" vertical="center"/>
    </xf>
    <xf numFmtId="182" fontId="5" fillId="0" borderId="1" xfId="1" applyNumberFormat="1" applyFont="1" applyFill="1" applyBorder="1" applyAlignment="1">
      <alignment horizontal="right" vertical="center"/>
    </xf>
    <xf numFmtId="0" fontId="5" fillId="0" borderId="2" xfId="1" applyFont="1" applyBorder="1" applyAlignment="1">
      <alignment horizontal="distributed" vertical="center"/>
    </xf>
    <xf numFmtId="0" fontId="5" fillId="0" borderId="1" xfId="1" applyFont="1" applyBorder="1" applyAlignment="1">
      <alignment horizontal="distributed" vertical="center"/>
    </xf>
    <xf numFmtId="181" fontId="9" fillId="0" borderId="0" xfId="1" applyNumberFormat="1" applyFont="1" applyFill="1" applyBorder="1" applyAlignment="1">
      <alignment horizontal="right" vertical="center"/>
    </xf>
    <xf numFmtId="182" fontId="9" fillId="0" borderId="0" xfId="1" applyNumberFormat="1" applyFont="1" applyFill="1" applyBorder="1" applyAlignment="1">
      <alignment horizontal="right" vertical="center"/>
    </xf>
    <xf numFmtId="181" fontId="5" fillId="0" borderId="0" xfId="1" applyNumberFormat="1" applyFont="1" applyFill="1" applyBorder="1" applyAlignment="1">
      <alignment horizontal="right" vertical="center"/>
    </xf>
    <xf numFmtId="182" fontId="5" fillId="0" borderId="0" xfId="1" applyNumberFormat="1" applyFont="1" applyFill="1" applyBorder="1" applyAlignment="1">
      <alignment horizontal="right" vertical="center"/>
    </xf>
    <xf numFmtId="183" fontId="9" fillId="0" borderId="0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6" fillId="0" borderId="4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6" fillId="0" borderId="6" xfId="1" applyFont="1" applyBorder="1" applyAlignment="1">
      <alignment horizontal="distributed" vertical="center" justifyLastLine="1"/>
    </xf>
    <xf numFmtId="0" fontId="6" fillId="0" borderId="7" xfId="1" applyFont="1" applyBorder="1" applyAlignment="1">
      <alignment horizontal="distributed" vertical="center" justifyLastLine="1"/>
    </xf>
    <xf numFmtId="0" fontId="5" fillId="0" borderId="6" xfId="1" applyFont="1" applyBorder="1" applyAlignment="1">
      <alignment horizontal="distributed" vertical="center" justifyLastLine="1"/>
    </xf>
    <xf numFmtId="0" fontId="5" fillId="0" borderId="7" xfId="1" applyFont="1" applyBorder="1" applyAlignment="1">
      <alignment horizontal="distributed" vertical="center" justifyLastLine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38" fontId="0" fillId="0" borderId="1" xfId="2" applyFont="1" applyBorder="1" applyAlignment="1">
      <alignment vertical="center"/>
    </xf>
    <xf numFmtId="180" fontId="5" fillId="0" borderId="0" xfId="1" applyNumberFormat="1" applyFont="1" applyBorder="1" applyAlignment="1">
      <alignment vertical="center"/>
    </xf>
    <xf numFmtId="0" fontId="5" fillId="0" borderId="18" xfId="1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Continuous" vertical="center"/>
    </xf>
    <xf numFmtId="0" fontId="5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38" fontId="6" fillId="0" borderId="0" xfId="2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8" fontId="9" fillId="0" borderId="0" xfId="2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0" fontId="3" fillId="0" borderId="0" xfId="1" applyFont="1" applyFill="1" applyBorder="1" applyAlignment="1">
      <alignment horizontal="distributed" vertical="center"/>
    </xf>
    <xf numFmtId="0" fontId="13" fillId="0" borderId="0" xfId="1" applyFont="1" applyFill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9" fillId="0" borderId="1" xfId="1" applyNumberFormat="1" applyFont="1" applyFill="1" applyBorder="1" applyAlignment="1">
      <alignment vertical="center"/>
    </xf>
    <xf numFmtId="38" fontId="9" fillId="0" borderId="1" xfId="2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vertical="center"/>
    </xf>
    <xf numFmtId="3" fontId="3" fillId="0" borderId="1" xfId="1" applyNumberFormat="1" applyFont="1" applyBorder="1" applyAlignment="1">
      <alignment vertical="center"/>
    </xf>
    <xf numFmtId="3" fontId="9" fillId="0" borderId="0" xfId="1" applyNumberFormat="1" applyFont="1" applyFill="1" applyBorder="1" applyAlignment="1">
      <alignment horizontal="right" vertical="center"/>
    </xf>
    <xf numFmtId="38" fontId="3" fillId="0" borderId="0" xfId="2" applyFont="1" applyBorder="1" applyAlignment="1">
      <alignment vertical="center"/>
    </xf>
    <xf numFmtId="0" fontId="5" fillId="0" borderId="3" xfId="1" applyFont="1" applyBorder="1" applyAlignment="1">
      <alignment horizontal="center" vertical="center" shrinkToFit="1"/>
    </xf>
    <xf numFmtId="0" fontId="5" fillId="0" borderId="0" xfId="1" applyFont="1" applyBorder="1" applyAlignment="1">
      <alignment horizontal="center" vertical="center" shrinkToFit="1"/>
    </xf>
    <xf numFmtId="0" fontId="5" fillId="0" borderId="0" xfId="1" applyFont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indent="1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41" fontId="9" fillId="0" borderId="1" xfId="4" applyNumberFormat="1" applyFont="1" applyFill="1" applyBorder="1" applyAlignment="1">
      <alignment vertical="center"/>
    </xf>
    <xf numFmtId="0" fontId="6" fillId="0" borderId="2" xfId="3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41" fontId="5" fillId="0" borderId="0" xfId="4" applyNumberFormat="1" applyFont="1" applyBorder="1" applyAlignment="1">
      <alignment vertical="center"/>
    </xf>
    <xf numFmtId="0" fontId="5" fillId="0" borderId="3" xfId="3" applyFont="1" applyBorder="1" applyAlignment="1">
      <alignment vertical="center"/>
    </xf>
    <xf numFmtId="49" fontId="5" fillId="0" borderId="0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6" xfId="3" applyFont="1" applyBorder="1" applyAlignment="1">
      <alignment horizontal="distributed" vertical="center" justifyLastLine="1"/>
    </xf>
    <xf numFmtId="0" fontId="5" fillId="0" borderId="7" xfId="3" applyFont="1" applyBorder="1" applyAlignment="1">
      <alignment horizontal="distributed" vertical="center" wrapText="1" justifyLastLine="1"/>
    </xf>
    <xf numFmtId="0" fontId="5" fillId="0" borderId="7" xfId="3" applyFont="1" applyBorder="1" applyAlignment="1">
      <alignment horizontal="distributed" vertical="center" justifyLastLine="1"/>
    </xf>
    <xf numFmtId="0" fontId="5" fillId="0" borderId="10" xfId="3" applyFont="1" applyBorder="1" applyAlignment="1">
      <alignment horizontal="distributed" vertical="center" wrapText="1" justifyLastLine="1"/>
    </xf>
    <xf numFmtId="0" fontId="5" fillId="0" borderId="8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14" xfId="3" applyFont="1" applyBorder="1" applyAlignment="1">
      <alignment horizontal="distributed" vertical="center" justifyLastLine="1"/>
    </xf>
    <xf numFmtId="0" fontId="5" fillId="0" borderId="17" xfId="3" applyFont="1" applyBorder="1" applyAlignment="1">
      <alignment horizontal="distributed" vertical="center" justifyLastLine="1"/>
    </xf>
    <xf numFmtId="0" fontId="5" fillId="0" borderId="12" xfId="3" applyFont="1" applyBorder="1" applyAlignment="1">
      <alignment horizontal="distributed" vertical="center" justifyLastLine="1"/>
    </xf>
    <xf numFmtId="0" fontId="5" fillId="0" borderId="15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 indent="1"/>
    </xf>
    <xf numFmtId="0" fontId="7" fillId="0" borderId="0" xfId="3" applyFont="1" applyAlignment="1">
      <alignment horizontal="center" vertical="center"/>
    </xf>
    <xf numFmtId="38" fontId="3" fillId="0" borderId="0" xfId="2" applyFont="1" applyFill="1" applyBorder="1" applyAlignment="1">
      <alignment vertical="center"/>
    </xf>
    <xf numFmtId="38" fontId="3" fillId="0" borderId="1" xfId="2" applyFont="1" applyFill="1" applyBorder="1" applyAlignment="1">
      <alignment vertical="center"/>
    </xf>
    <xf numFmtId="0" fontId="5" fillId="0" borderId="0" xfId="3" applyFont="1" applyAlignment="1">
      <alignment vertical="center"/>
    </xf>
    <xf numFmtId="41" fontId="9" fillId="0" borderId="21" xfId="4" applyNumberFormat="1" applyFont="1" applyFill="1" applyBorder="1" applyAlignment="1">
      <alignment vertical="center"/>
    </xf>
    <xf numFmtId="41" fontId="5" fillId="0" borderId="0" xfId="4" applyNumberFormat="1" applyFont="1" applyFill="1" applyBorder="1" applyAlignment="1">
      <alignment vertical="center"/>
    </xf>
    <xf numFmtId="41" fontId="5" fillId="0" borderId="11" xfId="4" applyNumberFormat="1" applyFont="1" applyFill="1" applyBorder="1" applyAlignment="1">
      <alignment vertical="center"/>
    </xf>
    <xf numFmtId="0" fontId="5" fillId="0" borderId="0" xfId="3" applyFont="1" applyBorder="1" applyAlignment="1">
      <alignment horizontal="center" vertical="center"/>
    </xf>
    <xf numFmtId="49" fontId="3" fillId="0" borderId="0" xfId="3" applyNumberFormat="1" applyFont="1" applyBorder="1" applyAlignment="1">
      <alignment horizontal="center" vertical="center"/>
    </xf>
    <xf numFmtId="41" fontId="5" fillId="0" borderId="11" xfId="4" applyNumberFormat="1" applyFont="1" applyBorder="1" applyAlignment="1">
      <alignment vertical="center"/>
    </xf>
    <xf numFmtId="177" fontId="5" fillId="0" borderId="0" xfId="1" applyNumberFormat="1" applyFont="1" applyFill="1" applyAlignment="1">
      <alignment vertical="center"/>
    </xf>
    <xf numFmtId="177" fontId="5" fillId="0" borderId="0" xfId="1" applyNumberFormat="1" applyFont="1" applyAlignment="1">
      <alignment vertical="center"/>
    </xf>
    <xf numFmtId="184" fontId="6" fillId="0" borderId="0" xfId="1" applyNumberFormat="1" applyFont="1" applyFill="1" applyBorder="1" applyAlignment="1">
      <alignment vertical="center"/>
    </xf>
    <xf numFmtId="184" fontId="6" fillId="0" borderId="0" xfId="1" applyNumberFormat="1" applyFont="1" applyFill="1" applyBorder="1" applyAlignment="1">
      <alignment horizontal="right" vertical="center"/>
    </xf>
    <xf numFmtId="184" fontId="6" fillId="0" borderId="16" xfId="1" applyNumberFormat="1" applyFont="1" applyFill="1" applyBorder="1" applyAlignment="1">
      <alignment vertical="center"/>
    </xf>
    <xf numFmtId="184" fontId="6" fillId="0" borderId="1" xfId="1" applyNumberFormat="1" applyFont="1" applyFill="1" applyBorder="1" applyAlignment="1">
      <alignment horizontal="right" vertical="center"/>
    </xf>
    <xf numFmtId="184" fontId="6" fillId="0" borderId="1" xfId="1" applyNumberFormat="1" applyFont="1" applyFill="1" applyBorder="1" applyAlignment="1">
      <alignment vertical="center"/>
    </xf>
    <xf numFmtId="184" fontId="3" fillId="0" borderId="1" xfId="1" applyNumberFormat="1" applyFont="1" applyFill="1" applyBorder="1" applyAlignment="1">
      <alignment vertical="center"/>
    </xf>
    <xf numFmtId="0" fontId="3" fillId="0" borderId="21" xfId="1" applyFont="1" applyFill="1" applyBorder="1" applyAlignment="1">
      <alignment horizontal="distributed" vertical="center"/>
    </xf>
    <xf numFmtId="0" fontId="3" fillId="0" borderId="1" xfId="1" applyFont="1" applyFill="1" applyBorder="1" applyAlignment="1">
      <alignment horizontal="distributed" vertical="center"/>
    </xf>
    <xf numFmtId="0" fontId="3" fillId="0" borderId="1" xfId="1" applyFont="1" applyFill="1" applyBorder="1" applyAlignment="1">
      <alignment vertical="center"/>
    </xf>
    <xf numFmtId="184" fontId="9" fillId="0" borderId="0" xfId="1" applyNumberFormat="1" applyFont="1" applyFill="1" applyBorder="1" applyAlignment="1">
      <alignment vertical="center"/>
    </xf>
    <xf numFmtId="184" fontId="9" fillId="0" borderId="0" xfId="1" applyNumberFormat="1" applyFont="1" applyFill="1" applyBorder="1" applyAlignment="1">
      <alignment horizontal="right" vertical="center"/>
    </xf>
    <xf numFmtId="184" fontId="3" fillId="0" borderId="0" xfId="1" applyNumberFormat="1" applyFont="1" applyFill="1" applyBorder="1" applyAlignment="1">
      <alignment vertical="center"/>
    </xf>
    <xf numFmtId="184" fontId="5" fillId="0" borderId="0" xfId="1" applyNumberFormat="1" applyFont="1" applyFill="1" applyBorder="1" applyAlignment="1">
      <alignment vertical="center"/>
    </xf>
    <xf numFmtId="0" fontId="3" fillId="0" borderId="3" xfId="1" applyFont="1" applyFill="1" applyBorder="1" applyAlignment="1">
      <alignment horizontal="distributed" vertical="center"/>
    </xf>
    <xf numFmtId="0" fontId="3" fillId="0" borderId="0" xfId="1" applyFont="1" applyFill="1" applyBorder="1" applyAlignment="1">
      <alignment horizontal="distributed" vertical="center"/>
    </xf>
    <xf numFmtId="0" fontId="3" fillId="0" borderId="0" xfId="1" applyFont="1" applyFill="1" applyBorder="1" applyAlignment="1">
      <alignment vertical="center"/>
    </xf>
    <xf numFmtId="38" fontId="5" fillId="0" borderId="0" xfId="2" applyFont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177" fontId="5" fillId="0" borderId="0" xfId="1" applyNumberFormat="1" applyFont="1" applyFill="1" applyBorder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184" fontId="9" fillId="0" borderId="0" xfId="2" applyNumberFormat="1" applyFont="1" applyFill="1" applyBorder="1" applyAlignment="1">
      <alignment horizontal="right" vertical="center"/>
    </xf>
    <xf numFmtId="184" fontId="3" fillId="0" borderId="0" xfId="1" applyNumberFormat="1" applyFont="1" applyFill="1" applyBorder="1" applyAlignment="1">
      <alignment horizontal="right" vertical="center"/>
    </xf>
    <xf numFmtId="184" fontId="5" fillId="0" borderId="0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vertical="center"/>
    </xf>
    <xf numFmtId="0" fontId="5" fillId="0" borderId="0" xfId="1"/>
    <xf numFmtId="184" fontId="16" fillId="0" borderId="0" xfId="1" applyNumberFormat="1" applyFont="1" applyFill="1" applyBorder="1" applyAlignment="1">
      <alignment vertical="center"/>
    </xf>
    <xf numFmtId="184" fontId="17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distributed" vertical="center"/>
    </xf>
    <xf numFmtId="0" fontId="5" fillId="0" borderId="4" xfId="1" applyFont="1" applyBorder="1" applyAlignment="1">
      <alignment vertical="center"/>
    </xf>
    <xf numFmtId="0" fontId="6" fillId="0" borderId="9" xfId="1" applyFont="1" applyFill="1" applyBorder="1" applyAlignment="1">
      <alignment horizontal="distributed" vertical="center" wrapText="1"/>
    </xf>
    <xf numFmtId="0" fontId="6" fillId="0" borderId="9" xfId="1" applyFont="1" applyFill="1" applyBorder="1" applyAlignment="1">
      <alignment horizontal="distributed" vertical="center" wrapText="1"/>
    </xf>
    <xf numFmtId="0" fontId="6" fillId="0" borderId="20" xfId="1" applyFont="1" applyFill="1" applyBorder="1" applyAlignment="1">
      <alignment horizontal="distributed" vertical="center" justifyLastLine="1"/>
    </xf>
    <xf numFmtId="0" fontId="6" fillId="0" borderId="7" xfId="1" applyFont="1" applyFill="1" applyBorder="1" applyAlignment="1">
      <alignment horizontal="distributed" vertical="center" justifyLastLine="1"/>
    </xf>
    <xf numFmtId="0" fontId="6" fillId="0" borderId="8" xfId="1" applyFont="1" applyFill="1" applyBorder="1" applyAlignment="1">
      <alignment horizontal="distributed" vertical="center" wrapText="1"/>
    </xf>
    <xf numFmtId="0" fontId="5" fillId="0" borderId="9" xfId="1" applyFont="1" applyBorder="1" applyAlignment="1">
      <alignment horizontal="distributed" vertical="center" wrapText="1"/>
    </xf>
    <xf numFmtId="0" fontId="5" fillId="0" borderId="8" xfId="1" applyFont="1" applyBorder="1" applyAlignment="1">
      <alignment horizontal="distributed" vertical="center" wrapText="1"/>
    </xf>
    <xf numFmtId="0" fontId="5" fillId="0" borderId="9" xfId="1" applyFont="1" applyBorder="1" applyAlignment="1">
      <alignment horizontal="distributed" vertical="center" wrapText="1"/>
    </xf>
    <xf numFmtId="0" fontId="6" fillId="0" borderId="16" xfId="1" applyFont="1" applyFill="1" applyBorder="1" applyAlignment="1">
      <alignment horizontal="distributed" vertical="center" wrapText="1"/>
    </xf>
    <xf numFmtId="0" fontId="6" fillId="0" borderId="16" xfId="1" applyFont="1" applyFill="1" applyBorder="1" applyAlignment="1">
      <alignment horizontal="distributed" vertical="center" wrapText="1"/>
    </xf>
    <xf numFmtId="0" fontId="6" fillId="0" borderId="16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distributed" vertical="center" wrapText="1"/>
    </xf>
    <xf numFmtId="0" fontId="5" fillId="0" borderId="15" xfId="1" applyFont="1" applyBorder="1" applyAlignment="1">
      <alignment horizontal="distributed" vertical="center" wrapText="1"/>
    </xf>
    <xf numFmtId="0" fontId="5" fillId="0" borderId="0" xfId="1" applyFont="1" applyAlignment="1">
      <alignment horizontal="centerContinuous" vertical="center"/>
    </xf>
    <xf numFmtId="184" fontId="7" fillId="0" borderId="0" xfId="1" applyNumberFormat="1" applyFont="1" applyFill="1" applyBorder="1" applyAlignment="1">
      <alignment vertical="center"/>
    </xf>
    <xf numFmtId="184" fontId="7" fillId="0" borderId="0" xfId="1" applyNumberFormat="1" applyFont="1" applyFill="1" applyBorder="1" applyAlignment="1">
      <alignment horizontal="right" vertical="center"/>
    </xf>
    <xf numFmtId="0" fontId="3" fillId="0" borderId="16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9" xfId="1" applyFont="1" applyBorder="1" applyAlignment="1">
      <alignment vertical="center" wrapText="1"/>
    </xf>
    <xf numFmtId="0" fontId="3" fillId="0" borderId="16" xfId="1" applyFont="1" applyBorder="1" applyAlignment="1">
      <alignment horizontal="distributed" vertical="center" wrapText="1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0" xfId="1" applyFont="1" applyBorder="1" applyAlignment="1">
      <alignment vertical="center" wrapText="1"/>
    </xf>
    <xf numFmtId="38" fontId="5" fillId="0" borderId="0" xfId="1" applyNumberFormat="1" applyFont="1" applyFill="1" applyAlignment="1">
      <alignment vertical="center"/>
    </xf>
    <xf numFmtId="177" fontId="18" fillId="0" borderId="0" xfId="1" applyNumberFormat="1" applyFont="1" applyFill="1" applyAlignment="1">
      <alignment vertical="center"/>
    </xf>
    <xf numFmtId="0" fontId="19" fillId="0" borderId="0" xfId="1" applyFont="1" applyFill="1" applyAlignment="1">
      <alignment vertical="center"/>
    </xf>
    <xf numFmtId="0" fontId="18" fillId="0" borderId="0" xfId="1" applyFont="1" applyFill="1" applyAlignment="1">
      <alignment horizontal="distributed" vertical="center"/>
    </xf>
    <xf numFmtId="0" fontId="18" fillId="0" borderId="0" xfId="1" applyFont="1" applyFill="1" applyAlignment="1">
      <alignment vertical="center"/>
    </xf>
    <xf numFmtId="184" fontId="5" fillId="0" borderId="16" xfId="1" applyNumberFormat="1" applyFont="1" applyFill="1" applyBorder="1" applyAlignment="1">
      <alignment vertical="center"/>
    </xf>
    <xf numFmtId="184" fontId="7" fillId="0" borderId="16" xfId="1" applyNumberFormat="1" applyFont="1" applyFill="1" applyBorder="1" applyAlignment="1">
      <alignment vertical="center"/>
    </xf>
    <xf numFmtId="0" fontId="5" fillId="0" borderId="16" xfId="1" applyFont="1" applyFill="1" applyBorder="1" applyAlignment="1">
      <alignment vertical="center"/>
    </xf>
    <xf numFmtId="184" fontId="5" fillId="0" borderId="0" xfId="2" applyNumberFormat="1" applyFont="1" applyFill="1" applyBorder="1" applyAlignment="1">
      <alignment horizontal="right" vertical="center"/>
    </xf>
    <xf numFmtId="184" fontId="5" fillId="0" borderId="0" xfId="2" applyNumberFormat="1" applyFont="1" applyFill="1" applyBorder="1" applyAlignment="1">
      <alignment vertical="center"/>
    </xf>
    <xf numFmtId="184" fontId="6" fillId="0" borderId="0" xfId="2" applyNumberFormat="1" applyFont="1" applyFill="1" applyBorder="1" applyAlignment="1">
      <alignment vertical="center"/>
    </xf>
    <xf numFmtId="0" fontId="3" fillId="0" borderId="2" xfId="1" applyFont="1" applyFill="1" applyBorder="1" applyAlignment="1">
      <alignment horizontal="distributed" vertical="center"/>
    </xf>
    <xf numFmtId="0" fontId="3" fillId="0" borderId="0" xfId="1" applyFont="1" applyFill="1" applyBorder="1" applyAlignment="1">
      <alignment vertical="center" shrinkToFit="1"/>
    </xf>
    <xf numFmtId="0" fontId="3" fillId="0" borderId="3" xfId="1" applyFont="1" applyFill="1" applyBorder="1" applyAlignment="1">
      <alignment vertical="center" shrinkToFit="1"/>
    </xf>
    <xf numFmtId="0" fontId="3" fillId="0" borderId="3" xfId="1" applyFont="1" applyFill="1" applyBorder="1" applyAlignment="1">
      <alignment vertical="center"/>
    </xf>
    <xf numFmtId="184" fontId="6" fillId="0" borderId="0" xfId="2" applyNumberFormat="1" applyFont="1" applyFill="1" applyBorder="1" applyAlignment="1">
      <alignment horizontal="right" vertical="center"/>
    </xf>
    <xf numFmtId="184" fontId="0" fillId="0" borderId="0" xfId="2" applyNumberFormat="1" applyFont="1" applyFill="1" applyBorder="1" applyAlignment="1">
      <alignment vertical="center"/>
    </xf>
    <xf numFmtId="38" fontId="0" fillId="0" borderId="0" xfId="2" applyFont="1" applyFill="1" applyAlignment="1">
      <alignment vertical="center"/>
    </xf>
    <xf numFmtId="0" fontId="3" fillId="0" borderId="0" xfId="1" applyFont="1" applyBorder="1" applyAlignment="1">
      <alignment horizontal="distributed" vertical="center"/>
    </xf>
    <xf numFmtId="0" fontId="3" fillId="0" borderId="3" xfId="1" applyFont="1" applyBorder="1" applyAlignment="1">
      <alignment horizontal="distributed"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shrinkToFit="1"/>
    </xf>
    <xf numFmtId="0" fontId="3" fillId="0" borderId="3" xfId="1" applyFont="1" applyBorder="1" applyAlignment="1">
      <alignment vertical="center" shrinkToFit="1"/>
    </xf>
    <xf numFmtId="0" fontId="3" fillId="0" borderId="0" xfId="1" applyFont="1" applyBorder="1" applyAlignment="1">
      <alignment horizontal="distributed" vertical="center"/>
    </xf>
    <xf numFmtId="0" fontId="20" fillId="0" borderId="0" xfId="1" applyFont="1" applyFill="1" applyBorder="1" applyAlignment="1">
      <alignment horizontal="right" vertical="center" shrinkToFit="1"/>
    </xf>
    <xf numFmtId="0" fontId="20" fillId="0" borderId="3" xfId="1" applyFont="1" applyFill="1" applyBorder="1" applyAlignment="1">
      <alignment horizontal="right" vertical="center" shrinkToFit="1"/>
    </xf>
    <xf numFmtId="184" fontId="16" fillId="0" borderId="0" xfId="2" applyNumberFormat="1" applyFont="1" applyFill="1" applyBorder="1" applyAlignment="1">
      <alignment horizontal="right" vertical="center"/>
    </xf>
    <xf numFmtId="184" fontId="16" fillId="0" borderId="0" xfId="2" applyNumberFormat="1" applyFont="1" applyFill="1" applyBorder="1" applyAlignment="1">
      <alignment vertical="center"/>
    </xf>
    <xf numFmtId="0" fontId="6" fillId="0" borderId="8" xfId="1" applyFont="1" applyFill="1" applyBorder="1" applyAlignment="1">
      <alignment horizontal="distributed" vertical="center"/>
    </xf>
    <xf numFmtId="0" fontId="6" fillId="0" borderId="22" xfId="1" applyFont="1" applyFill="1" applyBorder="1" applyAlignment="1">
      <alignment horizontal="distributed" vertical="center"/>
    </xf>
    <xf numFmtId="0" fontId="3" fillId="0" borderId="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distributed" vertical="center" wrapText="1"/>
    </xf>
    <xf numFmtId="0" fontId="6" fillId="0" borderId="13" xfId="1" applyFont="1" applyFill="1" applyBorder="1" applyAlignment="1">
      <alignment horizontal="distributed" vertical="center" wrapText="1"/>
    </xf>
    <xf numFmtId="0" fontId="3" fillId="0" borderId="16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left" vertical="center" indent="1"/>
    </xf>
    <xf numFmtId="176" fontId="3" fillId="0" borderId="1" xfId="1" applyNumberFormat="1" applyFont="1" applyFill="1" applyBorder="1" applyAlignment="1">
      <alignment horizontal="right" vertical="center"/>
    </xf>
    <xf numFmtId="176" fontId="3" fillId="0" borderId="21" xfId="1" applyNumberFormat="1" applyFont="1" applyFill="1" applyBorder="1" applyAlignment="1">
      <alignment horizontal="right" vertical="center"/>
    </xf>
    <xf numFmtId="38" fontId="5" fillId="0" borderId="2" xfId="2" applyFont="1" applyBorder="1" applyAlignment="1">
      <alignment horizontal="left" vertical="center"/>
    </xf>
    <xf numFmtId="38" fontId="5" fillId="0" borderId="1" xfId="2" applyFont="1" applyBorder="1" applyAlignment="1">
      <alignment horizontal="distributed" vertical="center" indent="1"/>
    </xf>
    <xf numFmtId="176" fontId="3" fillId="0" borderId="0" xfId="1" applyNumberFormat="1" applyFont="1" applyFill="1" applyBorder="1" applyAlignment="1">
      <alignment horizontal="right" vertical="center"/>
    </xf>
    <xf numFmtId="176" fontId="3" fillId="0" borderId="11" xfId="1" applyNumberFormat="1" applyFont="1" applyFill="1" applyBorder="1" applyAlignment="1">
      <alignment horizontal="right" vertical="center"/>
    </xf>
    <xf numFmtId="38" fontId="5" fillId="0" borderId="3" xfId="2" applyFont="1" applyBorder="1" applyAlignment="1">
      <alignment horizontal="left" vertical="center"/>
    </xf>
    <xf numFmtId="38" fontId="5" fillId="0" borderId="0" xfId="2" applyFont="1" applyBorder="1" applyAlignment="1">
      <alignment horizontal="distributed" vertical="center" indent="1"/>
    </xf>
    <xf numFmtId="38" fontId="5" fillId="0" borderId="3" xfId="2" applyFont="1" applyBorder="1" applyAlignment="1">
      <alignment horizontal="distributed" vertical="center"/>
    </xf>
    <xf numFmtId="38" fontId="5" fillId="0" borderId="0" xfId="2" applyFont="1" applyBorder="1" applyAlignment="1">
      <alignment horizontal="distributed" vertical="center"/>
    </xf>
    <xf numFmtId="38" fontId="5" fillId="0" borderId="0" xfId="2" applyFont="1" applyBorder="1" applyAlignment="1">
      <alignment horizontal="distributed" vertical="center" justifyLastLine="1"/>
    </xf>
    <xf numFmtId="38" fontId="5" fillId="0" borderId="3" xfId="2" applyFont="1" applyBorder="1" applyAlignment="1">
      <alignment vertical="center"/>
    </xf>
    <xf numFmtId="38" fontId="5" fillId="0" borderId="0" xfId="2" applyFont="1" applyBorder="1" applyAlignment="1">
      <alignment horizontal="center" vertical="center"/>
    </xf>
    <xf numFmtId="38" fontId="5" fillId="0" borderId="3" xfId="2" applyFont="1" applyBorder="1" applyAlignment="1">
      <alignment horizontal="center" vertical="center"/>
    </xf>
    <xf numFmtId="38" fontId="6" fillId="0" borderId="0" xfId="2" applyFont="1" applyAlignment="1">
      <alignment vertical="center"/>
    </xf>
    <xf numFmtId="176" fontId="5" fillId="0" borderId="11" xfId="1" applyNumberFormat="1" applyFont="1" applyFill="1" applyBorder="1" applyAlignment="1">
      <alignment horizontal="right" vertical="center"/>
    </xf>
    <xf numFmtId="49" fontId="5" fillId="0" borderId="3" xfId="2" applyNumberFormat="1" applyFont="1" applyBorder="1" applyAlignment="1">
      <alignment horizontal="center" vertical="center"/>
    </xf>
    <xf numFmtId="49" fontId="0" fillId="0" borderId="0" xfId="2" applyNumberFormat="1" applyFont="1" applyBorder="1" applyAlignment="1">
      <alignment horizontal="center" vertical="center"/>
    </xf>
    <xf numFmtId="49" fontId="5" fillId="0" borderId="0" xfId="2" applyNumberFormat="1" applyFont="1" applyBorder="1" applyAlignment="1">
      <alignment horizontal="center" vertical="center"/>
    </xf>
    <xf numFmtId="38" fontId="5" fillId="0" borderId="6" xfId="2" applyFont="1" applyBorder="1" applyAlignment="1">
      <alignment horizontal="distributed" vertical="center" justifyLastLine="1"/>
    </xf>
    <xf numFmtId="38" fontId="5" fillId="0" borderId="7" xfId="2" applyFont="1" applyBorder="1" applyAlignment="1">
      <alignment horizontal="distributed" vertical="center" justifyLastLine="1"/>
    </xf>
    <xf numFmtId="38" fontId="5" fillId="0" borderId="7" xfId="2" applyFont="1" applyBorder="1" applyAlignment="1">
      <alignment horizontal="center" vertical="center"/>
    </xf>
    <xf numFmtId="38" fontId="5" fillId="0" borderId="10" xfId="2" applyFont="1" applyBorder="1" applyAlignment="1">
      <alignment horizontal="distributed" vertical="center" justifyLastLine="1"/>
    </xf>
    <xf numFmtId="38" fontId="5" fillId="0" borderId="14" xfId="2" applyFont="1" applyBorder="1" applyAlignment="1">
      <alignment horizontal="distributed" vertical="center" justifyLastLine="1"/>
    </xf>
    <xf numFmtId="38" fontId="5" fillId="0" borderId="17" xfId="2" applyFont="1" applyBorder="1" applyAlignment="1">
      <alignment horizontal="distributed" vertical="center" justifyLastLine="1"/>
    </xf>
    <xf numFmtId="38" fontId="5" fillId="0" borderId="12" xfId="2" applyFont="1" applyBorder="1" applyAlignment="1">
      <alignment horizontal="distributed" vertical="center" justifyLastLine="1"/>
    </xf>
    <xf numFmtId="38" fontId="5" fillId="0" borderId="0" xfId="2" applyFont="1" applyAlignment="1">
      <alignment horizontal="right" vertical="center"/>
    </xf>
    <xf numFmtId="38" fontId="5" fillId="0" borderId="0" xfId="2" applyFont="1" applyAlignment="1">
      <alignment horizontal="center" vertical="center"/>
    </xf>
    <xf numFmtId="38" fontId="5" fillId="0" borderId="0" xfId="2" applyFont="1" applyAlignment="1">
      <alignment horizontal="left" vertical="center"/>
    </xf>
    <xf numFmtId="38" fontId="5" fillId="0" borderId="0" xfId="2" applyFont="1" applyAlignment="1">
      <alignment horizontal="left" vertical="center" indent="1"/>
    </xf>
    <xf numFmtId="38" fontId="7" fillId="0" borderId="0" xfId="2" applyFont="1" applyAlignment="1">
      <alignment horizontal="center" vertical="center"/>
    </xf>
    <xf numFmtId="38" fontId="3" fillId="0" borderId="0" xfId="2" applyFont="1" applyAlignment="1">
      <alignment horizontal="right" vertical="center"/>
    </xf>
    <xf numFmtId="38" fontId="3" fillId="0" borderId="16" xfId="2" applyFont="1" applyBorder="1" applyAlignment="1">
      <alignment horizontal="center" vertical="center"/>
    </xf>
    <xf numFmtId="38" fontId="3" fillId="0" borderId="15" xfId="2" applyFont="1" applyBorder="1" applyAlignment="1">
      <alignment horizontal="center" vertical="center"/>
    </xf>
    <xf numFmtId="38" fontId="3" fillId="0" borderId="9" xfId="2" applyFont="1" applyBorder="1" applyAlignment="1">
      <alignment horizontal="center" vertical="center"/>
    </xf>
    <xf numFmtId="38" fontId="3" fillId="0" borderId="8" xfId="2" applyFont="1" applyBorder="1" applyAlignment="1">
      <alignment horizontal="center" vertical="center"/>
    </xf>
    <xf numFmtId="38" fontId="3" fillId="0" borderId="0" xfId="2" applyFont="1" applyBorder="1" applyAlignment="1">
      <alignment horizontal="distributed" vertical="center" indent="1"/>
    </xf>
    <xf numFmtId="49" fontId="3" fillId="0" borderId="0" xfId="2" applyNumberFormat="1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/>
    </xf>
    <xf numFmtId="176" fontId="21" fillId="0" borderId="11" xfId="1" applyNumberFormat="1" applyFont="1" applyFill="1" applyBorder="1" applyAlignment="1">
      <alignment horizontal="right" vertical="center"/>
    </xf>
    <xf numFmtId="176" fontId="21" fillId="0" borderId="0" xfId="1" applyNumberFormat="1" applyFont="1" applyFill="1" applyBorder="1" applyAlignment="1">
      <alignment horizontal="right" vertical="center"/>
    </xf>
    <xf numFmtId="38" fontId="7" fillId="0" borderId="0" xfId="2" applyFont="1" applyAlignment="1">
      <alignment vertical="center"/>
    </xf>
    <xf numFmtId="38" fontId="3" fillId="0" borderId="1" xfId="2" applyFont="1" applyBorder="1" applyAlignment="1">
      <alignment horizontal="distributed" vertical="center" indent="1"/>
    </xf>
    <xf numFmtId="0" fontId="3" fillId="0" borderId="0" xfId="1" applyFont="1" applyBorder="1" applyAlignment="1">
      <alignment horizontal="left" vertical="center"/>
    </xf>
    <xf numFmtId="185" fontId="0" fillId="0" borderId="0" xfId="5" applyNumberFormat="1" applyFont="1" applyAlignment="1">
      <alignment vertical="center"/>
    </xf>
    <xf numFmtId="186" fontId="5" fillId="0" borderId="0" xfId="2" applyNumberFormat="1" applyFont="1" applyBorder="1" applyAlignment="1">
      <alignment horizontal="right" vertical="center"/>
    </xf>
    <xf numFmtId="176" fontId="5" fillId="0" borderId="0" xfId="2" applyNumberFormat="1" applyFont="1" applyBorder="1" applyAlignment="1">
      <alignment horizontal="right" vertical="center"/>
    </xf>
    <xf numFmtId="181" fontId="3" fillId="0" borderId="1" xfId="1" applyNumberFormat="1" applyFont="1" applyFill="1" applyBorder="1" applyAlignment="1">
      <alignment horizontal="right" vertical="center"/>
    </xf>
    <xf numFmtId="182" fontId="3" fillId="0" borderId="1" xfId="1" applyNumberFormat="1" applyFont="1" applyFill="1" applyBorder="1" applyAlignment="1">
      <alignment horizontal="right" vertical="center"/>
    </xf>
    <xf numFmtId="182" fontId="3" fillId="0" borderId="21" xfId="1" applyNumberFormat="1" applyFont="1" applyFill="1" applyBorder="1" applyAlignment="1">
      <alignment horizontal="right" vertical="center"/>
    </xf>
    <xf numFmtId="181" fontId="3" fillId="0" borderId="0" xfId="1" applyNumberFormat="1" applyFont="1" applyFill="1" applyBorder="1" applyAlignment="1">
      <alignment horizontal="right" vertical="center"/>
    </xf>
    <xf numFmtId="186" fontId="3" fillId="0" borderId="0" xfId="2" applyNumberFormat="1" applyFont="1" applyFill="1" applyBorder="1" applyAlignment="1">
      <alignment horizontal="right" vertical="center"/>
    </xf>
    <xf numFmtId="182" fontId="3" fillId="0" borderId="0" xfId="1" applyNumberFormat="1" applyFont="1" applyFill="1" applyBorder="1" applyAlignment="1">
      <alignment horizontal="right" vertical="center"/>
    </xf>
    <xf numFmtId="182" fontId="3" fillId="0" borderId="11" xfId="1" applyNumberFormat="1" applyFont="1" applyFill="1" applyBorder="1" applyAlignment="1">
      <alignment horizontal="right" vertical="center"/>
    </xf>
    <xf numFmtId="38" fontId="0" fillId="0" borderId="3" xfId="2" applyFont="1" applyBorder="1" applyAlignment="1">
      <alignment horizontal="center" vertical="center"/>
    </xf>
    <xf numFmtId="38" fontId="0" fillId="0" borderId="0" xfId="2" applyFont="1" applyBorder="1" applyAlignment="1">
      <alignment horizontal="center" vertical="center"/>
    </xf>
    <xf numFmtId="185" fontId="6" fillId="0" borderId="0" xfId="5" applyNumberFormat="1" applyFont="1" applyAlignment="1">
      <alignment vertical="center"/>
    </xf>
    <xf numFmtId="182" fontId="9" fillId="0" borderId="11" xfId="1" applyNumberFormat="1" applyFont="1" applyFill="1" applyBorder="1" applyAlignment="1">
      <alignment horizontal="right" vertical="center"/>
    </xf>
    <xf numFmtId="38" fontId="6" fillId="0" borderId="3" xfId="2" applyFont="1" applyBorder="1" applyAlignment="1">
      <alignment vertical="center"/>
    </xf>
    <xf numFmtId="49" fontId="6" fillId="0" borderId="0" xfId="2" applyNumberFormat="1" applyFont="1" applyAlignment="1">
      <alignment horizontal="center" vertical="center"/>
    </xf>
    <xf numFmtId="185" fontId="5" fillId="0" borderId="0" xfId="5" applyNumberFormat="1" applyFont="1" applyAlignment="1">
      <alignment vertical="center"/>
    </xf>
    <xf numFmtId="182" fontId="5" fillId="0" borderId="11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right" vertical="center"/>
    </xf>
    <xf numFmtId="0" fontId="5" fillId="0" borderId="5" xfId="1" applyFont="1" applyBorder="1" applyAlignment="1">
      <alignment horizontal="center" vertical="center"/>
    </xf>
    <xf numFmtId="0" fontId="5" fillId="0" borderId="14" xfId="1" applyFont="1" applyBorder="1" applyAlignment="1">
      <alignment horizontal="distributed" vertical="center" justifyLastLine="1"/>
    </xf>
    <xf numFmtId="0" fontId="5" fillId="0" borderId="17" xfId="1" applyFont="1" applyBorder="1" applyAlignment="1">
      <alignment horizontal="distributed" vertical="center" justifyLastLine="1"/>
    </xf>
    <xf numFmtId="0" fontId="5" fillId="0" borderId="12" xfId="1" applyFont="1" applyBorder="1" applyAlignment="1">
      <alignment horizontal="distributed" vertical="center" justifyLastLine="1"/>
    </xf>
    <xf numFmtId="0" fontId="5" fillId="0" borderId="13" xfId="1" applyFont="1" applyBorder="1" applyAlignment="1">
      <alignment horizontal="center" vertical="center"/>
    </xf>
    <xf numFmtId="38" fontId="6" fillId="0" borderId="0" xfId="4" applyFont="1" applyAlignment="1">
      <alignment vertical="center"/>
    </xf>
    <xf numFmtId="38" fontId="7" fillId="0" borderId="0" xfId="4" applyFont="1" applyAlignment="1">
      <alignment vertical="center"/>
    </xf>
    <xf numFmtId="0" fontId="5" fillId="0" borderId="0" xfId="3" applyFont="1" applyAlignment="1">
      <alignment vertical="center" wrapText="1"/>
    </xf>
    <xf numFmtId="38" fontId="5" fillId="0" borderId="0" xfId="4" applyFont="1" applyAlignment="1">
      <alignment vertical="center"/>
    </xf>
    <xf numFmtId="0" fontId="16" fillId="0" borderId="0" xfId="3" applyFont="1" applyAlignment="1">
      <alignment vertical="center"/>
    </xf>
    <xf numFmtId="176" fontId="9" fillId="0" borderId="1" xfId="4" applyNumberFormat="1" applyFont="1" applyFill="1" applyBorder="1" applyAlignment="1">
      <alignment vertical="center"/>
    </xf>
    <xf numFmtId="176" fontId="5" fillId="0" borderId="1" xfId="4" applyNumberFormat="1" applyFont="1" applyBorder="1" applyAlignment="1">
      <alignment vertical="center"/>
    </xf>
    <xf numFmtId="0" fontId="5" fillId="0" borderId="2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vertical="center"/>
    </xf>
    <xf numFmtId="176" fontId="9" fillId="0" borderId="0" xfId="4" applyNumberFormat="1" applyFont="1" applyFill="1" applyBorder="1" applyAlignment="1">
      <alignment vertical="center"/>
    </xf>
    <xf numFmtId="176" fontId="5" fillId="0" borderId="0" xfId="4" applyNumberFormat="1" applyFont="1" applyBorder="1" applyAlignment="1">
      <alignment vertical="center"/>
    </xf>
    <xf numFmtId="38" fontId="5" fillId="0" borderId="3" xfId="4" applyFont="1" applyBorder="1" applyAlignment="1">
      <alignment horizontal="distributed" vertical="center"/>
    </xf>
    <xf numFmtId="38" fontId="5" fillId="0" borderId="0" xfId="4" applyFont="1" applyBorder="1" applyAlignment="1">
      <alignment horizontal="distributed" vertical="center"/>
    </xf>
    <xf numFmtId="38" fontId="5" fillId="0" borderId="0" xfId="4" applyFont="1" applyBorder="1" applyAlignment="1">
      <alignment vertical="center"/>
    </xf>
    <xf numFmtId="0" fontId="5" fillId="0" borderId="3" xfId="3" applyFont="1" applyBorder="1" applyAlignment="1">
      <alignment horizontal="distributed" vertical="center"/>
    </xf>
    <xf numFmtId="0" fontId="5" fillId="0" borderId="0" xfId="3" applyFont="1" applyBorder="1" applyAlignment="1">
      <alignment horizontal="distributed" vertical="center"/>
    </xf>
    <xf numFmtId="0" fontId="5" fillId="0" borderId="0" xfId="3" applyFont="1" applyBorder="1" applyAlignment="1">
      <alignment vertical="center"/>
    </xf>
    <xf numFmtId="176" fontId="9" fillId="0" borderId="0" xfId="4" applyNumberFormat="1" applyFont="1" applyFill="1" applyBorder="1" applyAlignment="1">
      <alignment horizontal="right" vertical="center"/>
    </xf>
    <xf numFmtId="176" fontId="5" fillId="0" borderId="0" xfId="4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distributed" vertical="center"/>
    </xf>
    <xf numFmtId="176" fontId="5" fillId="0" borderId="0" xfId="3" applyNumberFormat="1" applyFont="1" applyAlignment="1">
      <alignment vertical="center"/>
    </xf>
    <xf numFmtId="0" fontId="5" fillId="0" borderId="5" xfId="3" applyFont="1" applyBorder="1" applyAlignment="1">
      <alignment horizontal="distributed" vertical="center"/>
    </xf>
    <xf numFmtId="38" fontId="6" fillId="0" borderId="6" xfId="4" applyFont="1" applyBorder="1" applyAlignment="1">
      <alignment horizontal="distributed" vertical="center" justifyLastLine="1"/>
    </xf>
    <xf numFmtId="38" fontId="6" fillId="0" borderId="7" xfId="4" applyFont="1" applyBorder="1" applyAlignment="1">
      <alignment horizontal="distributed" vertical="center" justifyLastLine="1"/>
    </xf>
    <xf numFmtId="38" fontId="5" fillId="0" borderId="6" xfId="4" applyFont="1" applyBorder="1" applyAlignment="1">
      <alignment horizontal="distributed" vertical="center" justifyLastLine="1"/>
    </xf>
    <xf numFmtId="38" fontId="5" fillId="0" borderId="7" xfId="4" applyFont="1" applyBorder="1" applyAlignment="1">
      <alignment horizontal="distributed" vertical="center" justifyLastLine="1"/>
    </xf>
    <xf numFmtId="0" fontId="5" fillId="0" borderId="8" xfId="3" applyFont="1" applyBorder="1" applyAlignment="1">
      <alignment horizontal="center" vertical="center" justifyLastLine="1"/>
    </xf>
    <xf numFmtId="0" fontId="5" fillId="0" borderId="9" xfId="3" applyFont="1" applyBorder="1" applyAlignment="1">
      <alignment horizontal="center" vertical="center" justifyLastLine="1"/>
    </xf>
    <xf numFmtId="0" fontId="6" fillId="0" borderId="14" xfId="3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 vertical="center"/>
    </xf>
    <xf numFmtId="0" fontId="5" fillId="0" borderId="15" xfId="3" applyFont="1" applyBorder="1" applyAlignment="1">
      <alignment horizontal="center" vertical="center" justifyLastLine="1"/>
    </xf>
    <xf numFmtId="0" fontId="5" fillId="0" borderId="16" xfId="3" applyFont="1" applyBorder="1" applyAlignment="1">
      <alignment horizontal="center" vertical="center" justifyLastLine="1"/>
    </xf>
    <xf numFmtId="176" fontId="7" fillId="0" borderId="0" xfId="1" applyNumberFormat="1" applyFont="1" applyAlignment="1">
      <alignment vertical="center"/>
    </xf>
    <xf numFmtId="0" fontId="5" fillId="0" borderId="0" xfId="1" applyAlignment="1">
      <alignment horizontal="left" vertical="center"/>
    </xf>
    <xf numFmtId="176" fontId="5" fillId="0" borderId="0" xfId="1" applyNumberFormat="1" applyFont="1" applyAlignment="1">
      <alignment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21" xfId="1" applyNumberFormat="1" applyFont="1" applyFill="1" applyBorder="1" applyAlignment="1">
      <alignment horizontal="right" vertical="center"/>
    </xf>
    <xf numFmtId="176" fontId="6" fillId="0" borderId="0" xfId="1" applyNumberFormat="1" applyFont="1" applyFill="1" applyBorder="1" applyAlignment="1">
      <alignment horizontal="right" vertical="center"/>
    </xf>
    <xf numFmtId="0" fontId="5" fillId="0" borderId="3" xfId="1" applyFont="1" applyBorder="1" applyAlignment="1">
      <alignment vertical="center" shrinkToFit="1"/>
    </xf>
    <xf numFmtId="0" fontId="5" fillId="0" borderId="0" xfId="1" applyFont="1" applyBorder="1" applyAlignment="1">
      <alignment horizontal="distributed" vertical="center" shrinkToFit="1"/>
    </xf>
    <xf numFmtId="0" fontId="5" fillId="0" borderId="3" xfId="1" applyFont="1" applyBorder="1" applyAlignment="1">
      <alignment vertical="center"/>
    </xf>
    <xf numFmtId="187" fontId="5" fillId="0" borderId="0" xfId="1" applyNumberFormat="1" applyFont="1" applyAlignment="1">
      <alignment vertical="center"/>
    </xf>
    <xf numFmtId="3" fontId="5" fillId="0" borderId="0" xfId="1" applyNumberFormat="1" applyFont="1" applyAlignment="1">
      <alignment vertical="center"/>
    </xf>
    <xf numFmtId="176" fontId="6" fillId="0" borderId="4" xfId="1" applyNumberFormat="1" applyFont="1" applyFill="1" applyBorder="1" applyAlignment="1">
      <alignment horizontal="right" vertical="center"/>
    </xf>
    <xf numFmtId="176" fontId="5" fillId="0" borderId="18" xfId="1" applyNumberFormat="1" applyFont="1" applyFill="1" applyBorder="1" applyAlignment="1">
      <alignment horizontal="right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justifyLastLine="1"/>
    </xf>
    <xf numFmtId="0" fontId="5" fillId="0" borderId="9" xfId="1" applyFont="1" applyBorder="1" applyAlignment="1">
      <alignment horizontal="center" vertical="center" justifyLastLine="1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justifyLastLine="1"/>
    </xf>
    <xf numFmtId="0" fontId="5" fillId="0" borderId="16" xfId="1" applyFont="1" applyBorder="1" applyAlignment="1">
      <alignment horizontal="center" vertical="center" justifyLastLine="1"/>
    </xf>
    <xf numFmtId="49" fontId="3" fillId="0" borderId="0" xfId="0" applyNumberFormat="1" applyFont="1" applyAlignment="1">
      <alignment horizontal="center"/>
    </xf>
    <xf numFmtId="49" fontId="23" fillId="0" borderId="0" xfId="6" quotePrefix="1" applyNumberFormat="1" applyAlignment="1">
      <alignment horizontal="center"/>
    </xf>
  </cellXfs>
  <cellStyles count="7">
    <cellStyle name="パーセント 2" xfId="5"/>
    <cellStyle name="ハイパーリンク" xfId="6" builtinId="8"/>
    <cellStyle name="桁区切り 2" xfId="2"/>
    <cellStyle name="桁区切り 3" xfId="4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161925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4114800" y="4972050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20" name="Text Box 4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21" name="Text Box 5"/>
        <xdr:cNvSpPr txBox="1">
          <a:spLocks noChangeArrowheads="1"/>
        </xdr:cNvSpPr>
      </xdr:nvSpPr>
      <xdr:spPr bwMode="auto">
        <a:xfrm>
          <a:off x="4114800" y="6172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11</xdr:row>
      <xdr:rowOff>47625</xdr:rowOff>
    </xdr:from>
    <xdr:to>
      <xdr:col>1</xdr:col>
      <xdr:colOff>142274</xdr:colOff>
      <xdr:row>13</xdr:row>
      <xdr:rowOff>9525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723899" y="1933575"/>
          <a:ext cx="104175" cy="304800"/>
        </a:xfrm>
        <a:prstGeom prst="leftBrace">
          <a:avLst>
            <a:gd name="adj1" fmla="val 44444"/>
            <a:gd name="adj2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38099</xdr:colOff>
      <xdr:row>14</xdr:row>
      <xdr:rowOff>66676</xdr:rowOff>
    </xdr:from>
    <xdr:to>
      <xdr:col>1</xdr:col>
      <xdr:colOff>142874</xdr:colOff>
      <xdr:row>17</xdr:row>
      <xdr:rowOff>238126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723899" y="2466976"/>
          <a:ext cx="104775" cy="619125"/>
        </a:xfrm>
        <a:prstGeom prst="leftBrace">
          <a:avLst>
            <a:gd name="adj1" fmla="val 84375"/>
            <a:gd name="adj2" fmla="val 4444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38099</xdr:colOff>
      <xdr:row>11</xdr:row>
      <xdr:rowOff>47625</xdr:rowOff>
    </xdr:from>
    <xdr:to>
      <xdr:col>1</xdr:col>
      <xdr:colOff>142274</xdr:colOff>
      <xdr:row>13</xdr:row>
      <xdr:rowOff>9525</xdr:rowOff>
    </xdr:to>
    <xdr:sp macro="" textlink="">
      <xdr:nvSpPr>
        <xdr:cNvPr id="4" name="AutoShape 1"/>
        <xdr:cNvSpPr>
          <a:spLocks/>
        </xdr:cNvSpPr>
      </xdr:nvSpPr>
      <xdr:spPr bwMode="auto">
        <a:xfrm>
          <a:off x="723899" y="1933575"/>
          <a:ext cx="104175" cy="304800"/>
        </a:xfrm>
        <a:prstGeom prst="leftBrace">
          <a:avLst>
            <a:gd name="adj1" fmla="val 44444"/>
            <a:gd name="adj2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38099</xdr:colOff>
      <xdr:row>14</xdr:row>
      <xdr:rowOff>66676</xdr:rowOff>
    </xdr:from>
    <xdr:to>
      <xdr:col>1</xdr:col>
      <xdr:colOff>142874</xdr:colOff>
      <xdr:row>17</xdr:row>
      <xdr:rowOff>238126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723899" y="2466976"/>
          <a:ext cx="104775" cy="619125"/>
        </a:xfrm>
        <a:prstGeom prst="leftBrace">
          <a:avLst>
            <a:gd name="adj1" fmla="val 84375"/>
            <a:gd name="adj2" fmla="val 4444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>
      <selection activeCell="C1" sqref="C1:E1"/>
    </sheetView>
  </sheetViews>
  <sheetFormatPr defaultRowHeight="18.75" x14ac:dyDescent="0.4"/>
  <cols>
    <col min="2" max="2" width="9" style="2"/>
    <col min="3" max="4" width="9" style="3"/>
    <col min="5" max="5" width="9" style="1"/>
  </cols>
  <sheetData>
    <row r="1" spans="2:5" ht="20.25" x14ac:dyDescent="0.4">
      <c r="B1" s="4" t="s">
        <v>11</v>
      </c>
      <c r="C1" s="5" t="s">
        <v>12</v>
      </c>
      <c r="D1" s="5"/>
      <c r="E1" s="5"/>
    </row>
    <row r="2" spans="2:5" x14ac:dyDescent="0.4">
      <c r="B2" s="400"/>
    </row>
    <row r="3" spans="2:5" x14ac:dyDescent="0.4">
      <c r="B3" s="401" t="s">
        <v>282</v>
      </c>
      <c r="C3" s="3" t="s">
        <v>0</v>
      </c>
    </row>
    <row r="4" spans="2:5" x14ac:dyDescent="0.4">
      <c r="B4" s="401" t="s">
        <v>283</v>
      </c>
      <c r="C4" s="3" t="s">
        <v>1</v>
      </c>
    </row>
    <row r="5" spans="2:5" x14ac:dyDescent="0.4">
      <c r="B5" s="401" t="s">
        <v>284</v>
      </c>
      <c r="C5" s="3" t="s">
        <v>2</v>
      </c>
    </row>
    <row r="6" spans="2:5" x14ac:dyDescent="0.4">
      <c r="B6" s="401" t="s">
        <v>285</v>
      </c>
      <c r="C6" s="3" t="s">
        <v>3</v>
      </c>
    </row>
    <row r="7" spans="2:5" x14ac:dyDescent="0.4">
      <c r="B7" s="401" t="s">
        <v>286</v>
      </c>
      <c r="C7" s="3" t="s">
        <v>4</v>
      </c>
    </row>
    <row r="8" spans="2:5" x14ac:dyDescent="0.4">
      <c r="B8" s="401" t="s">
        <v>287</v>
      </c>
      <c r="C8" s="3" t="s">
        <v>5</v>
      </c>
    </row>
    <row r="9" spans="2:5" x14ac:dyDescent="0.4">
      <c r="B9" s="401" t="s">
        <v>292</v>
      </c>
      <c r="C9" s="3" t="s">
        <v>6</v>
      </c>
    </row>
    <row r="10" spans="2:5" x14ac:dyDescent="0.4">
      <c r="B10" s="401" t="s">
        <v>288</v>
      </c>
      <c r="C10" s="3" t="s">
        <v>7</v>
      </c>
    </row>
    <row r="11" spans="2:5" x14ac:dyDescent="0.4">
      <c r="B11" s="401" t="s">
        <v>289</v>
      </c>
      <c r="C11" s="3" t="s">
        <v>8</v>
      </c>
    </row>
    <row r="12" spans="2:5" x14ac:dyDescent="0.4">
      <c r="B12" s="401" t="s">
        <v>290</v>
      </c>
      <c r="C12" s="3" t="s">
        <v>9</v>
      </c>
    </row>
    <row r="13" spans="2:5" x14ac:dyDescent="0.4">
      <c r="B13" s="401" t="s">
        <v>291</v>
      </c>
      <c r="C13" s="3" t="s">
        <v>10</v>
      </c>
    </row>
    <row r="14" spans="2:5" x14ac:dyDescent="0.4">
      <c r="B14" s="400"/>
    </row>
  </sheetData>
  <mergeCells count="1">
    <mergeCell ref="C1:E1"/>
  </mergeCells>
  <phoneticPr fontId="2"/>
  <hyperlinks>
    <hyperlink ref="B3" location="'17-1 '!A1" display="'17-1 '!A1"/>
    <hyperlink ref="B4" location="'17-2 '!A1" display="'17-2 '!A1"/>
    <hyperlink ref="B5" location="'17-3'!A1" display="'17-3'!A1"/>
    <hyperlink ref="B6" location="'17-4'!A1" display="'17-4'!A1"/>
    <hyperlink ref="B7" location="'17-5'!A1" display="'17-5'!A1"/>
    <hyperlink ref="B8" location="'17-6 '!A1" display="'17-6 '!A1"/>
    <hyperlink ref="B10" location="'17-8'!A1" display="'17-8'!A1"/>
    <hyperlink ref="B11" location="'17-9'!A1" display="'17-9'!A1"/>
    <hyperlink ref="B12" location="'17-10 '!A1" display="'17-10 '!A1"/>
    <hyperlink ref="B13" location="'17-11'!A1" display="'17-11'!A1"/>
    <hyperlink ref="B9" location="'17-7'!A1" display="'17-7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view="pageBreakPreview" zoomScaleNormal="100" zoomScaleSheetLayoutView="100" workbookViewId="0">
      <selection activeCell="E10" sqref="E10"/>
    </sheetView>
  </sheetViews>
  <sheetFormatPr defaultColWidth="9" defaultRowHeight="13.5" x14ac:dyDescent="0.4"/>
  <cols>
    <col min="1" max="1" width="3.625" style="6" customWidth="1"/>
    <col min="2" max="2" width="15.125" style="6" bestFit="1" customWidth="1"/>
    <col min="3" max="3" width="1.625" style="6" customWidth="1"/>
    <col min="4" max="6" width="15.625" style="6" customWidth="1"/>
    <col min="7" max="7" width="13.125" style="6" customWidth="1"/>
    <col min="8" max="8" width="15" style="6" bestFit="1" customWidth="1"/>
    <col min="9" max="9" width="13" style="6" customWidth="1"/>
    <col min="10" max="13" width="8.375" style="6" customWidth="1"/>
    <col min="14" max="14" width="9.5" style="6" bestFit="1" customWidth="1"/>
    <col min="15" max="15" width="11.625" style="6" bestFit="1" customWidth="1"/>
    <col min="16" max="16" width="9.125" style="6" bestFit="1" customWidth="1"/>
    <col min="17" max="16384" width="9" style="6"/>
  </cols>
  <sheetData>
    <row r="1" spans="1:12" ht="27" customHeight="1" x14ac:dyDescent="0.4">
      <c r="A1" s="52" t="s">
        <v>231</v>
      </c>
      <c r="B1" s="52"/>
      <c r="C1" s="52"/>
      <c r="D1" s="52"/>
      <c r="E1" s="52"/>
      <c r="F1" s="52"/>
      <c r="G1" s="52"/>
      <c r="H1" s="52"/>
      <c r="I1" s="52"/>
    </row>
    <row r="2" spans="1:12" ht="20.100000000000001" customHeight="1" thickBot="1" x14ac:dyDescent="0.45">
      <c r="A2" s="87"/>
      <c r="B2" s="87"/>
      <c r="C2" s="87"/>
      <c r="D2" s="87"/>
      <c r="E2" s="87"/>
      <c r="F2" s="87"/>
      <c r="G2" s="87"/>
      <c r="H2" s="87"/>
      <c r="I2" s="87"/>
    </row>
    <row r="3" spans="1:12" s="8" customFormat="1" ht="20.100000000000001" customHeight="1" x14ac:dyDescent="0.4">
      <c r="A3" s="342" t="s">
        <v>230</v>
      </c>
      <c r="B3" s="342"/>
      <c r="C3" s="130"/>
      <c r="D3" s="341" t="s">
        <v>229</v>
      </c>
      <c r="E3" s="340" t="s">
        <v>228</v>
      </c>
      <c r="F3" s="340" t="s">
        <v>227</v>
      </c>
      <c r="G3" s="340" t="s">
        <v>226</v>
      </c>
      <c r="H3" s="340" t="s">
        <v>225</v>
      </c>
      <c r="I3" s="339" t="s">
        <v>224</v>
      </c>
    </row>
    <row r="4" spans="1:12" ht="20.100000000000001" customHeight="1" x14ac:dyDescent="0.4">
      <c r="A4" s="336"/>
      <c r="B4" s="336"/>
      <c r="C4" s="338"/>
      <c r="D4" s="337" t="s">
        <v>82</v>
      </c>
      <c r="E4" s="337" t="s">
        <v>82</v>
      </c>
      <c r="F4" s="337" t="s">
        <v>82</v>
      </c>
      <c r="G4" s="337" t="s">
        <v>82</v>
      </c>
      <c r="H4" s="337" t="s">
        <v>82</v>
      </c>
      <c r="I4" s="337" t="s">
        <v>81</v>
      </c>
    </row>
    <row r="5" spans="1:12" s="58" customFormat="1" ht="20.100000000000001" customHeight="1" x14ac:dyDescent="0.4">
      <c r="A5" s="336" t="s">
        <v>223</v>
      </c>
      <c r="B5" s="336"/>
      <c r="C5" s="328"/>
      <c r="D5" s="335">
        <v>38211000</v>
      </c>
      <c r="E5" s="69">
        <v>38951877</v>
      </c>
      <c r="F5" s="69">
        <v>38132634</v>
      </c>
      <c r="G5" s="69">
        <v>150433</v>
      </c>
      <c r="H5" s="69">
        <v>668810</v>
      </c>
      <c r="I5" s="68">
        <v>97.9</v>
      </c>
      <c r="K5" s="318"/>
    </row>
    <row r="6" spans="1:12" s="315" customFormat="1" ht="20.100000000000001" customHeight="1" x14ac:dyDescent="0.4">
      <c r="A6" s="290" t="s">
        <v>197</v>
      </c>
      <c r="B6" s="290"/>
      <c r="C6" s="286"/>
      <c r="D6" s="335">
        <v>37470000</v>
      </c>
      <c r="E6" s="69">
        <v>38552352</v>
      </c>
      <c r="F6" s="69">
        <v>37783903</v>
      </c>
      <c r="G6" s="69">
        <v>58138</v>
      </c>
      <c r="H6" s="69">
        <v>710309</v>
      </c>
      <c r="I6" s="68">
        <v>98</v>
      </c>
      <c r="K6" s="318"/>
    </row>
    <row r="7" spans="1:12" s="186" customFormat="1" ht="20.100000000000001" customHeight="1" x14ac:dyDescent="0.4">
      <c r="A7" s="291" t="s">
        <v>196</v>
      </c>
      <c r="B7" s="291"/>
      <c r="C7" s="289"/>
      <c r="D7" s="335">
        <v>35120000</v>
      </c>
      <c r="E7" s="69">
        <v>36923653</v>
      </c>
      <c r="F7" s="69">
        <v>36256429</v>
      </c>
      <c r="G7" s="69">
        <v>35870</v>
      </c>
      <c r="H7" s="69">
        <v>631354</v>
      </c>
      <c r="I7" s="68">
        <v>98.2</v>
      </c>
      <c r="K7" s="334"/>
    </row>
    <row r="8" spans="1:12" s="186" customFormat="1" ht="20.100000000000001" customHeight="1" x14ac:dyDescent="0.4">
      <c r="A8" s="291" t="s">
        <v>222</v>
      </c>
      <c r="B8" s="291"/>
      <c r="C8" s="289"/>
      <c r="D8" s="335">
        <v>36492000</v>
      </c>
      <c r="E8" s="69">
        <v>38183294</v>
      </c>
      <c r="F8" s="69">
        <v>37502060</v>
      </c>
      <c r="G8" s="69">
        <v>34615</v>
      </c>
      <c r="H8" s="69">
        <v>646620</v>
      </c>
      <c r="I8" s="68">
        <v>98.2</v>
      </c>
      <c r="K8" s="334"/>
    </row>
    <row r="9" spans="1:12" s="287" customFormat="1" ht="20.100000000000001" customHeight="1" x14ac:dyDescent="0.4">
      <c r="A9" s="333" t="s">
        <v>195</v>
      </c>
      <c r="B9" s="333"/>
      <c r="C9" s="332"/>
      <c r="D9" s="331">
        <v>37805000</v>
      </c>
      <c r="E9" s="67">
        <v>38969523</v>
      </c>
      <c r="F9" s="67">
        <v>38250022</v>
      </c>
      <c r="G9" s="67">
        <v>34526</v>
      </c>
      <c r="H9" s="67">
        <v>684975</v>
      </c>
      <c r="I9" s="66">
        <v>98.2</v>
      </c>
      <c r="K9" s="330"/>
    </row>
    <row r="10" spans="1:12" s="58" customFormat="1" ht="17.25" customHeight="1" x14ac:dyDescent="0.4">
      <c r="A10" s="329"/>
      <c r="B10" s="329"/>
      <c r="C10" s="328"/>
      <c r="D10" s="278"/>
      <c r="E10" s="326"/>
      <c r="F10" s="326"/>
      <c r="G10" s="326"/>
      <c r="H10" s="326"/>
      <c r="I10" s="324"/>
      <c r="K10" s="318"/>
    </row>
    <row r="11" spans="1:12" ht="20.100000000000001" customHeight="1" x14ac:dyDescent="0.4">
      <c r="A11" s="24" t="s">
        <v>221</v>
      </c>
      <c r="B11" s="24"/>
      <c r="C11" s="23"/>
      <c r="D11" s="327">
        <v>36172002</v>
      </c>
      <c r="E11" s="326">
        <v>37299197</v>
      </c>
      <c r="F11" s="326">
        <v>36615509</v>
      </c>
      <c r="G11" s="326">
        <v>32804</v>
      </c>
      <c r="H11" s="326">
        <v>650884</v>
      </c>
      <c r="I11" s="324">
        <v>98.2</v>
      </c>
      <c r="K11" s="318"/>
    </row>
    <row r="12" spans="1:12" ht="20.100000000000001" customHeight="1" x14ac:dyDescent="0.4">
      <c r="A12" s="22"/>
      <c r="B12" s="25" t="s">
        <v>220</v>
      </c>
      <c r="C12" s="23"/>
      <c r="D12" s="327">
        <v>16090000</v>
      </c>
      <c r="E12" s="326">
        <v>16312640</v>
      </c>
      <c r="F12" s="326">
        <v>16032144</v>
      </c>
      <c r="G12" s="326">
        <v>12541</v>
      </c>
      <c r="H12" s="326">
        <v>267955</v>
      </c>
      <c r="I12" s="324">
        <v>98.3</v>
      </c>
      <c r="J12" s="169"/>
      <c r="K12" s="318"/>
      <c r="L12" s="169"/>
    </row>
    <row r="13" spans="1:12" ht="20.100000000000001" customHeight="1" x14ac:dyDescent="0.4">
      <c r="A13" s="22"/>
      <c r="B13" s="25" t="s">
        <v>219</v>
      </c>
      <c r="C13" s="23"/>
      <c r="D13" s="327">
        <v>16842000</v>
      </c>
      <c r="E13" s="326">
        <v>17444697</v>
      </c>
      <c r="F13" s="326">
        <v>17064664</v>
      </c>
      <c r="G13" s="326">
        <v>18255</v>
      </c>
      <c r="H13" s="326">
        <v>361779</v>
      </c>
      <c r="I13" s="324">
        <v>97.8</v>
      </c>
      <c r="J13" s="169"/>
      <c r="K13" s="318"/>
    </row>
    <row r="14" spans="1:12" ht="20.100000000000001" customHeight="1" x14ac:dyDescent="0.4">
      <c r="A14" s="22"/>
      <c r="B14" s="25" t="s">
        <v>218</v>
      </c>
      <c r="C14" s="23"/>
      <c r="D14" s="327">
        <v>990000</v>
      </c>
      <c r="E14" s="326">
        <v>1006276</v>
      </c>
      <c r="F14" s="326">
        <v>983117</v>
      </c>
      <c r="G14" s="326">
        <v>2008</v>
      </c>
      <c r="H14" s="326">
        <v>21151</v>
      </c>
      <c r="I14" s="324">
        <v>97.7</v>
      </c>
      <c r="J14" s="169"/>
      <c r="K14" s="318"/>
    </row>
    <row r="15" spans="1:12" ht="20.100000000000001" customHeight="1" x14ac:dyDescent="0.4">
      <c r="A15" s="22"/>
      <c r="B15" s="25" t="s">
        <v>217</v>
      </c>
      <c r="C15" s="23"/>
      <c r="D15" s="327">
        <v>1750001</v>
      </c>
      <c r="E15" s="326">
        <v>1751324</v>
      </c>
      <c r="F15" s="326">
        <v>1751324</v>
      </c>
      <c r="G15" s="325" t="s">
        <v>185</v>
      </c>
      <c r="H15" s="325" t="s">
        <v>185</v>
      </c>
      <c r="I15" s="324">
        <v>100</v>
      </c>
      <c r="J15" s="169"/>
      <c r="K15" s="318"/>
    </row>
    <row r="16" spans="1:12" ht="20.100000000000001" customHeight="1" x14ac:dyDescent="0.4">
      <c r="A16" s="22"/>
      <c r="B16" s="25" t="s">
        <v>216</v>
      </c>
      <c r="C16" s="23"/>
      <c r="D16" s="327">
        <v>500001</v>
      </c>
      <c r="E16" s="326">
        <v>784259</v>
      </c>
      <c r="F16" s="326">
        <v>784259</v>
      </c>
      <c r="G16" s="325" t="s">
        <v>185</v>
      </c>
      <c r="H16" s="325" t="s">
        <v>185</v>
      </c>
      <c r="I16" s="324">
        <v>100</v>
      </c>
      <c r="J16" s="169"/>
      <c r="K16" s="318"/>
    </row>
    <row r="17" spans="1:11" ht="20.100000000000001" customHeight="1" x14ac:dyDescent="0.4">
      <c r="A17" s="22"/>
      <c r="B17" s="25" t="s">
        <v>215</v>
      </c>
      <c r="C17" s="23"/>
      <c r="D17" s="325" t="s">
        <v>185</v>
      </c>
      <c r="E17" s="325" t="s">
        <v>185</v>
      </c>
      <c r="F17" s="325" t="s">
        <v>185</v>
      </c>
      <c r="G17" s="325" t="s">
        <v>185</v>
      </c>
      <c r="H17" s="325" t="s">
        <v>185</v>
      </c>
      <c r="I17" s="325" t="s">
        <v>214</v>
      </c>
      <c r="J17" s="169"/>
      <c r="K17" s="318"/>
    </row>
    <row r="18" spans="1:11" ht="20.100000000000001" customHeight="1" x14ac:dyDescent="0.4">
      <c r="A18" s="22"/>
      <c r="B18" s="25"/>
      <c r="C18" s="23"/>
      <c r="D18" s="278"/>
      <c r="E18" s="277"/>
      <c r="F18" s="277"/>
      <c r="G18" s="277"/>
      <c r="H18" s="277"/>
      <c r="I18" s="324"/>
      <c r="J18" s="169"/>
      <c r="K18" s="318"/>
    </row>
    <row r="19" spans="1:11" ht="20.100000000000001" customHeight="1" x14ac:dyDescent="0.4">
      <c r="A19" s="24" t="s">
        <v>213</v>
      </c>
      <c r="B19" s="24"/>
      <c r="C19" s="23"/>
      <c r="D19" s="327">
        <v>1632998</v>
      </c>
      <c r="E19" s="326">
        <v>1670327</v>
      </c>
      <c r="F19" s="326">
        <v>1634514</v>
      </c>
      <c r="G19" s="326">
        <v>1722</v>
      </c>
      <c r="H19" s="326">
        <v>34091</v>
      </c>
      <c r="I19" s="324">
        <v>97.899999999999991</v>
      </c>
      <c r="J19" s="169"/>
      <c r="K19" s="318"/>
    </row>
    <row r="20" spans="1:11" ht="20.100000000000001" customHeight="1" x14ac:dyDescent="0.4">
      <c r="A20" s="22"/>
      <c r="B20" s="25" t="s">
        <v>212</v>
      </c>
      <c r="C20" s="23"/>
      <c r="D20" s="327">
        <v>35001</v>
      </c>
      <c r="E20" s="326">
        <v>33577</v>
      </c>
      <c r="F20" s="326">
        <v>33577</v>
      </c>
      <c r="G20" s="325" t="s">
        <v>185</v>
      </c>
      <c r="H20" s="325" t="s">
        <v>185</v>
      </c>
      <c r="I20" s="324">
        <v>100</v>
      </c>
      <c r="J20" s="169"/>
      <c r="K20" s="318"/>
    </row>
    <row r="21" spans="1:11" ht="20.100000000000001" customHeight="1" thickBot="1" x14ac:dyDescent="0.45">
      <c r="A21" s="17"/>
      <c r="B21" s="65" t="s">
        <v>211</v>
      </c>
      <c r="C21" s="64"/>
      <c r="D21" s="323">
        <v>1597997</v>
      </c>
      <c r="E21" s="322">
        <v>1636749</v>
      </c>
      <c r="F21" s="322">
        <v>1600936</v>
      </c>
      <c r="G21" s="322">
        <v>1722</v>
      </c>
      <c r="H21" s="322">
        <v>34091</v>
      </c>
      <c r="I21" s="321">
        <v>97.8</v>
      </c>
      <c r="J21" s="169"/>
      <c r="K21" s="318"/>
    </row>
    <row r="22" spans="1:11" ht="9.9499999999999993" customHeight="1" x14ac:dyDescent="0.4">
      <c r="A22" s="22"/>
      <c r="B22" s="25"/>
      <c r="C22" s="25"/>
      <c r="D22" s="320"/>
      <c r="E22" s="320"/>
      <c r="F22" s="320"/>
      <c r="G22" s="320"/>
      <c r="H22" s="320"/>
      <c r="I22" s="319"/>
      <c r="J22" s="169"/>
      <c r="K22" s="318"/>
    </row>
    <row r="23" spans="1:11" ht="20.100000000000001" customHeight="1" x14ac:dyDescent="0.4">
      <c r="A23" s="317" t="s">
        <v>210</v>
      </c>
      <c r="B23" s="317"/>
      <c r="C23" s="317"/>
      <c r="D23" s="317"/>
      <c r="E23" s="317"/>
      <c r="F23" s="317"/>
      <c r="G23" s="317"/>
      <c r="H23" s="317"/>
      <c r="I23" s="317"/>
      <c r="J23" s="169"/>
    </row>
    <row r="24" spans="1:11" ht="20.100000000000001" customHeight="1" x14ac:dyDescent="0.4">
      <c r="A24" s="317" t="s">
        <v>209</v>
      </c>
      <c r="B24" s="317"/>
      <c r="C24" s="317"/>
      <c r="D24" s="317"/>
      <c r="E24" s="317"/>
      <c r="F24" s="317"/>
      <c r="G24" s="317"/>
      <c r="H24" s="317"/>
      <c r="I24" s="317"/>
      <c r="J24" s="169"/>
    </row>
    <row r="25" spans="1:11" ht="20.100000000000001" customHeight="1" x14ac:dyDescent="0.4">
      <c r="A25" s="10" t="s">
        <v>208</v>
      </c>
      <c r="B25" s="10"/>
      <c r="C25" s="10"/>
    </row>
  </sheetData>
  <mergeCells count="13">
    <mergeCell ref="A10:B10"/>
    <mergeCell ref="A3:C3"/>
    <mergeCell ref="A9:B9"/>
    <mergeCell ref="A24:I24"/>
    <mergeCell ref="A23:I23"/>
    <mergeCell ref="A1:I1"/>
    <mergeCell ref="A4:B4"/>
    <mergeCell ref="A11:B11"/>
    <mergeCell ref="A19:B19"/>
    <mergeCell ref="A6:B6"/>
    <mergeCell ref="A5:B5"/>
    <mergeCell ref="A7:B7"/>
    <mergeCell ref="A8:B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zoomScaleSheetLayoutView="90" workbookViewId="0">
      <selection activeCell="J27" sqref="J27"/>
    </sheetView>
  </sheetViews>
  <sheetFormatPr defaultColWidth="9" defaultRowHeight="13.5" x14ac:dyDescent="0.4"/>
  <cols>
    <col min="1" max="2" width="3" style="134" customWidth="1"/>
    <col min="3" max="3" width="15.125" style="134" bestFit="1" customWidth="1"/>
    <col min="4" max="4" width="0.875" style="134" customWidth="1"/>
    <col min="5" max="5" width="15" style="344" customWidth="1"/>
    <col min="6" max="6" width="15.875" style="344" customWidth="1"/>
    <col min="7" max="8" width="17.125" style="343" customWidth="1"/>
    <col min="9" max="12" width="6" style="134" customWidth="1"/>
    <col min="13" max="16" width="13.75" style="134" customWidth="1"/>
    <col min="17" max="16384" width="9" style="134"/>
  </cols>
  <sheetData>
    <row r="1" spans="1:16" ht="27" customHeight="1" x14ac:dyDescent="0.4">
      <c r="A1" s="158" t="s">
        <v>259</v>
      </c>
      <c r="B1" s="158"/>
      <c r="C1" s="158"/>
      <c r="D1" s="158"/>
      <c r="E1" s="158"/>
      <c r="F1" s="158"/>
      <c r="G1" s="158"/>
      <c r="H1" s="158"/>
      <c r="I1" s="139"/>
      <c r="J1" s="139"/>
      <c r="K1" s="139"/>
      <c r="L1" s="139"/>
      <c r="M1" s="139"/>
      <c r="N1" s="139"/>
      <c r="O1" s="139"/>
      <c r="P1" s="139"/>
    </row>
    <row r="2" spans="1:16" ht="20.100000000000001" customHeight="1" thickBot="1" x14ac:dyDescent="0.45">
      <c r="A2" s="157" t="s">
        <v>65</v>
      </c>
      <c r="D2" s="157"/>
    </row>
    <row r="3" spans="1:16" ht="20.100000000000001" customHeight="1" x14ac:dyDescent="0.4">
      <c r="A3" s="377" t="s">
        <v>258</v>
      </c>
      <c r="B3" s="377"/>
      <c r="C3" s="377"/>
      <c r="D3" s="376"/>
      <c r="E3" s="375" t="s">
        <v>257</v>
      </c>
      <c r="F3" s="374"/>
      <c r="G3" s="373" t="s">
        <v>256</v>
      </c>
      <c r="H3" s="372"/>
    </row>
    <row r="4" spans="1:16" s="156" customFormat="1" ht="20.100000000000001" customHeight="1" x14ac:dyDescent="0.4">
      <c r="A4" s="371"/>
      <c r="B4" s="371"/>
      <c r="C4" s="371"/>
      <c r="D4" s="370"/>
      <c r="E4" s="369" t="s">
        <v>255</v>
      </c>
      <c r="F4" s="368" t="s">
        <v>254</v>
      </c>
      <c r="G4" s="367" t="s">
        <v>255</v>
      </c>
      <c r="H4" s="366" t="s">
        <v>254</v>
      </c>
    </row>
    <row r="5" spans="1:16" ht="20.100000000000001" customHeight="1" x14ac:dyDescent="0.4">
      <c r="A5" s="359" t="s">
        <v>80</v>
      </c>
      <c r="B5" s="359"/>
      <c r="C5" s="359"/>
      <c r="D5" s="365"/>
      <c r="E5" s="354">
        <v>23304839</v>
      </c>
      <c r="F5" s="354">
        <v>23110670</v>
      </c>
      <c r="G5" s="353">
        <v>23434274</v>
      </c>
      <c r="H5" s="353">
        <v>23218919</v>
      </c>
    </row>
    <row r="6" spans="1:16" ht="15.75" customHeight="1" x14ac:dyDescent="0.4">
      <c r="A6" s="360"/>
      <c r="B6" s="360"/>
      <c r="C6" s="360"/>
      <c r="D6" s="141"/>
      <c r="E6" s="354"/>
      <c r="F6" s="354"/>
      <c r="G6" s="353"/>
      <c r="H6" s="353"/>
    </row>
    <row r="7" spans="1:16" ht="20.100000000000001" customHeight="1" x14ac:dyDescent="0.4">
      <c r="A7" s="359" t="s">
        <v>253</v>
      </c>
      <c r="B7" s="359"/>
      <c r="C7" s="359"/>
      <c r="D7" s="358"/>
      <c r="E7" s="354">
        <v>23169781</v>
      </c>
      <c r="F7" s="354">
        <v>22975612</v>
      </c>
      <c r="G7" s="353">
        <v>23317246</v>
      </c>
      <c r="H7" s="353">
        <v>23101891</v>
      </c>
      <c r="I7" s="364"/>
      <c r="J7" s="364"/>
      <c r="K7" s="364"/>
      <c r="L7" s="364"/>
      <c r="M7" s="364"/>
    </row>
    <row r="8" spans="1:16" ht="20.100000000000001" customHeight="1" x14ac:dyDescent="0.4">
      <c r="A8" s="360"/>
      <c r="B8" s="359" t="s">
        <v>252</v>
      </c>
      <c r="C8" s="359"/>
      <c r="D8" s="358"/>
      <c r="E8" s="354">
        <v>11321353</v>
      </c>
      <c r="F8" s="354">
        <v>11144283</v>
      </c>
      <c r="G8" s="353">
        <v>11520834</v>
      </c>
      <c r="H8" s="353">
        <v>11336169</v>
      </c>
    </row>
    <row r="9" spans="1:16" ht="20.100000000000001" customHeight="1" x14ac:dyDescent="0.4">
      <c r="A9" s="360"/>
      <c r="B9" s="360"/>
      <c r="C9" s="363" t="s">
        <v>250</v>
      </c>
      <c r="D9" s="358"/>
      <c r="E9" s="354">
        <v>10852199</v>
      </c>
      <c r="F9" s="354">
        <v>10676271</v>
      </c>
      <c r="G9" s="353">
        <v>11065737</v>
      </c>
      <c r="H9" s="353">
        <v>10884069</v>
      </c>
      <c r="J9" s="364"/>
    </row>
    <row r="10" spans="1:16" ht="20.100000000000001" customHeight="1" x14ac:dyDescent="0.4">
      <c r="A10" s="360"/>
      <c r="B10" s="360"/>
      <c r="C10" s="363" t="s">
        <v>249</v>
      </c>
      <c r="D10" s="358"/>
      <c r="E10" s="354">
        <v>469154</v>
      </c>
      <c r="F10" s="354">
        <v>468012</v>
      </c>
      <c r="G10" s="353">
        <v>455097</v>
      </c>
      <c r="H10" s="353">
        <v>452100</v>
      </c>
    </row>
    <row r="11" spans="1:16" ht="20.100000000000001" customHeight="1" x14ac:dyDescent="0.4">
      <c r="A11" s="360"/>
      <c r="B11" s="359" t="s">
        <v>251</v>
      </c>
      <c r="C11" s="359"/>
      <c r="D11" s="358"/>
      <c r="E11" s="354">
        <v>5191551</v>
      </c>
      <c r="F11" s="354">
        <v>5187366</v>
      </c>
      <c r="G11" s="353">
        <v>5352418</v>
      </c>
      <c r="H11" s="353">
        <v>5335318</v>
      </c>
    </row>
    <row r="12" spans="1:16" ht="20.100000000000001" customHeight="1" x14ac:dyDescent="0.4">
      <c r="A12" s="360"/>
      <c r="B12" s="360"/>
      <c r="C12" s="363" t="s">
        <v>250</v>
      </c>
      <c r="D12" s="358"/>
      <c r="E12" s="354">
        <v>346216</v>
      </c>
      <c r="F12" s="354">
        <v>342286</v>
      </c>
      <c r="G12" s="353">
        <v>367024</v>
      </c>
      <c r="H12" s="353">
        <v>361686</v>
      </c>
    </row>
    <row r="13" spans="1:16" ht="20.100000000000001" customHeight="1" x14ac:dyDescent="0.4">
      <c r="A13" s="360"/>
      <c r="B13" s="360"/>
      <c r="C13" s="363" t="s">
        <v>249</v>
      </c>
      <c r="D13" s="358"/>
      <c r="E13" s="354">
        <v>4845334</v>
      </c>
      <c r="F13" s="354">
        <v>4845080</v>
      </c>
      <c r="G13" s="353">
        <v>4985394</v>
      </c>
      <c r="H13" s="353">
        <v>4973632</v>
      </c>
    </row>
    <row r="14" spans="1:16" ht="20.100000000000001" customHeight="1" x14ac:dyDescent="0.4">
      <c r="A14" s="360"/>
      <c r="B14" s="359" t="s">
        <v>248</v>
      </c>
      <c r="C14" s="359"/>
      <c r="D14" s="358"/>
      <c r="E14" s="354">
        <v>737558</v>
      </c>
      <c r="F14" s="354">
        <v>730244</v>
      </c>
      <c r="G14" s="353">
        <v>665455</v>
      </c>
      <c r="H14" s="353">
        <v>660442</v>
      </c>
    </row>
    <row r="15" spans="1:16" ht="20.100000000000001" customHeight="1" x14ac:dyDescent="0.4">
      <c r="A15" s="360"/>
      <c r="B15" s="359" t="s">
        <v>247</v>
      </c>
      <c r="C15" s="359"/>
      <c r="D15" s="358"/>
      <c r="E15" s="354">
        <v>0</v>
      </c>
      <c r="F15" s="354">
        <v>0</v>
      </c>
      <c r="G15" s="353">
        <v>0</v>
      </c>
      <c r="H15" s="353">
        <v>0</v>
      </c>
    </row>
    <row r="16" spans="1:16" ht="20.100000000000001" customHeight="1" x14ac:dyDescent="0.4">
      <c r="A16" s="360"/>
      <c r="B16" s="359" t="s">
        <v>246</v>
      </c>
      <c r="C16" s="359"/>
      <c r="D16" s="358"/>
      <c r="E16" s="354">
        <v>62736</v>
      </c>
      <c r="F16" s="354">
        <v>62736</v>
      </c>
      <c r="G16" s="353">
        <v>64015</v>
      </c>
      <c r="H16" s="353">
        <v>64015</v>
      </c>
    </row>
    <row r="17" spans="1:8" ht="20.100000000000001" customHeight="1" x14ac:dyDescent="0.4">
      <c r="A17" s="360"/>
      <c r="B17" s="359" t="s">
        <v>245</v>
      </c>
      <c r="C17" s="359"/>
      <c r="D17" s="358"/>
      <c r="E17" s="354">
        <v>1413006</v>
      </c>
      <c r="F17" s="354">
        <v>1413006</v>
      </c>
      <c r="G17" s="353">
        <v>1348861</v>
      </c>
      <c r="H17" s="353">
        <v>1348861</v>
      </c>
    </row>
    <row r="18" spans="1:8" ht="20.100000000000001" customHeight="1" x14ac:dyDescent="0.4">
      <c r="A18" s="360"/>
      <c r="B18" s="359" t="s">
        <v>244</v>
      </c>
      <c r="C18" s="359"/>
      <c r="D18" s="358"/>
      <c r="E18" s="354">
        <v>1291</v>
      </c>
      <c r="F18" s="354">
        <v>247</v>
      </c>
      <c r="G18" s="353">
        <v>724</v>
      </c>
      <c r="H18" s="353">
        <v>63</v>
      </c>
    </row>
    <row r="19" spans="1:8" ht="20.100000000000001" customHeight="1" x14ac:dyDescent="0.4">
      <c r="A19" s="360"/>
      <c r="B19" s="359" t="s">
        <v>243</v>
      </c>
      <c r="C19" s="359"/>
      <c r="D19" s="358"/>
      <c r="E19" s="354">
        <v>4442286</v>
      </c>
      <c r="F19" s="354">
        <v>4437760</v>
      </c>
      <c r="G19" s="353">
        <v>4364939</v>
      </c>
      <c r="H19" s="353">
        <v>4357023</v>
      </c>
    </row>
    <row r="20" spans="1:8" ht="20.100000000000001" customHeight="1" x14ac:dyDescent="0.4">
      <c r="A20" s="360"/>
      <c r="B20" s="359" t="s">
        <v>242</v>
      </c>
      <c r="C20" s="359"/>
      <c r="D20" s="358"/>
      <c r="E20" s="362">
        <v>0</v>
      </c>
      <c r="F20" s="362">
        <v>0</v>
      </c>
      <c r="G20" s="361">
        <v>0</v>
      </c>
      <c r="H20" s="361">
        <v>0</v>
      </c>
    </row>
    <row r="21" spans="1:8" ht="20.100000000000001" customHeight="1" x14ac:dyDescent="0.4">
      <c r="A21" s="360"/>
      <c r="B21" s="359"/>
      <c r="C21" s="359"/>
      <c r="D21" s="358"/>
      <c r="E21" s="354"/>
      <c r="F21" s="354"/>
      <c r="G21" s="353"/>
      <c r="H21" s="353"/>
    </row>
    <row r="22" spans="1:8" ht="20.100000000000001" customHeight="1" x14ac:dyDescent="0.4">
      <c r="A22" s="359" t="s">
        <v>213</v>
      </c>
      <c r="B22" s="359"/>
      <c r="C22" s="359"/>
      <c r="D22" s="358"/>
      <c r="E22" s="354">
        <v>135058</v>
      </c>
      <c r="F22" s="354">
        <v>135058</v>
      </c>
      <c r="G22" s="353">
        <v>117028</v>
      </c>
      <c r="H22" s="353">
        <v>117028</v>
      </c>
    </row>
    <row r="23" spans="1:8" ht="20.100000000000001" customHeight="1" x14ac:dyDescent="0.4">
      <c r="A23" s="357"/>
      <c r="B23" s="356" t="s">
        <v>241</v>
      </c>
      <c r="C23" s="356"/>
      <c r="D23" s="355"/>
      <c r="E23" s="354">
        <v>1107</v>
      </c>
      <c r="F23" s="354">
        <v>1107</v>
      </c>
      <c r="G23" s="353">
        <v>1206</v>
      </c>
      <c r="H23" s="353">
        <v>1206</v>
      </c>
    </row>
    <row r="24" spans="1:8" ht="20.100000000000001" customHeight="1" thickBot="1" x14ac:dyDescent="0.45">
      <c r="A24" s="352"/>
      <c r="B24" s="351" t="s">
        <v>240</v>
      </c>
      <c r="C24" s="351"/>
      <c r="D24" s="350"/>
      <c r="E24" s="349">
        <v>133951</v>
      </c>
      <c r="F24" s="349">
        <v>133951</v>
      </c>
      <c r="G24" s="348">
        <v>115822</v>
      </c>
      <c r="H24" s="348">
        <v>115822</v>
      </c>
    </row>
    <row r="25" spans="1:8" ht="9.9499999999999993" customHeight="1" x14ac:dyDescent="0.4">
      <c r="B25" s="156"/>
      <c r="C25" s="156"/>
      <c r="D25" s="156"/>
    </row>
    <row r="26" spans="1:8" ht="20.100000000000001" customHeight="1" x14ac:dyDescent="0.4">
      <c r="A26" s="134" t="s">
        <v>239</v>
      </c>
      <c r="E26" s="134"/>
      <c r="F26" s="134"/>
      <c r="G26" s="347"/>
      <c r="H26" s="347"/>
    </row>
    <row r="27" spans="1:8" ht="20.100000000000001" customHeight="1" x14ac:dyDescent="0.4">
      <c r="A27" s="134" t="s">
        <v>238</v>
      </c>
      <c r="E27" s="134"/>
      <c r="F27" s="134"/>
      <c r="G27" s="347"/>
      <c r="H27" s="347"/>
    </row>
    <row r="28" spans="1:8" ht="20.100000000000001" customHeight="1" x14ac:dyDescent="0.4">
      <c r="A28" s="134" t="s">
        <v>237</v>
      </c>
      <c r="E28" s="134"/>
      <c r="F28" s="134"/>
      <c r="G28" s="347"/>
      <c r="H28" s="347"/>
    </row>
    <row r="29" spans="1:8" ht="20.100000000000001" customHeight="1" x14ac:dyDescent="0.4">
      <c r="A29" s="134" t="s">
        <v>236</v>
      </c>
      <c r="E29" s="134"/>
      <c r="F29" s="134"/>
      <c r="G29" s="347"/>
      <c r="H29" s="347"/>
    </row>
    <row r="30" spans="1:8" ht="20.100000000000001" customHeight="1" x14ac:dyDescent="0.4">
      <c r="A30" s="134" t="s">
        <v>235</v>
      </c>
      <c r="E30" s="134"/>
      <c r="F30" s="134"/>
      <c r="G30" s="347"/>
      <c r="H30" s="347"/>
    </row>
    <row r="31" spans="1:8" s="346" customFormat="1" ht="20.100000000000001" customHeight="1" x14ac:dyDescent="0.4">
      <c r="A31" s="134" t="s">
        <v>234</v>
      </c>
      <c r="B31" s="134"/>
      <c r="C31" s="134"/>
      <c r="D31" s="134"/>
      <c r="E31" s="134"/>
      <c r="F31" s="134"/>
      <c r="G31" s="347"/>
      <c r="H31" s="347"/>
    </row>
    <row r="32" spans="1:8" s="346" customFormat="1" ht="20.100000000000001" customHeight="1" x14ac:dyDescent="0.4">
      <c r="A32" s="161" t="s">
        <v>233</v>
      </c>
      <c r="B32" s="161"/>
      <c r="C32" s="161"/>
      <c r="D32" s="161"/>
      <c r="E32" s="161"/>
      <c r="F32" s="161"/>
      <c r="G32" s="161"/>
      <c r="H32" s="161"/>
    </row>
    <row r="33" spans="1:8" ht="20.100000000000001" customHeight="1" x14ac:dyDescent="0.4">
      <c r="A33" s="134" t="s">
        <v>232</v>
      </c>
    </row>
    <row r="34" spans="1:8" ht="20.100000000000001" customHeight="1" x14ac:dyDescent="0.4">
      <c r="A34" s="345"/>
      <c r="B34" s="345"/>
      <c r="C34" s="345"/>
      <c r="D34" s="345"/>
      <c r="E34" s="345"/>
      <c r="F34" s="345"/>
      <c r="G34" s="345"/>
      <c r="H34" s="345"/>
    </row>
  </sheetData>
  <mergeCells count="20">
    <mergeCell ref="B15:C15"/>
    <mergeCell ref="B16:C16"/>
    <mergeCell ref="B24:C24"/>
    <mergeCell ref="A32:H32"/>
    <mergeCell ref="B18:C18"/>
    <mergeCell ref="B19:C19"/>
    <mergeCell ref="B20:C20"/>
    <mergeCell ref="B21:C21"/>
    <mergeCell ref="A22:C22"/>
    <mergeCell ref="B23:C23"/>
    <mergeCell ref="B17:C17"/>
    <mergeCell ref="A1:H1"/>
    <mergeCell ref="A3:D4"/>
    <mergeCell ref="E3:F3"/>
    <mergeCell ref="G3:H3"/>
    <mergeCell ref="A5:C5"/>
    <mergeCell ref="A7:C7"/>
    <mergeCell ref="B8:C8"/>
    <mergeCell ref="B11:C11"/>
    <mergeCell ref="B14:C14"/>
  </mergeCells>
  <phoneticPr fontId="2"/>
  <pageMargins left="0.78740157480314965" right="0.78740157480314965" top="1.7716535433070868" bottom="0.59055118110236227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Normal="85" zoomScaleSheetLayoutView="100" workbookViewId="0">
      <selection activeCell="E1" sqref="E1"/>
    </sheetView>
  </sheetViews>
  <sheetFormatPr defaultRowHeight="13.5" x14ac:dyDescent="0.4"/>
  <cols>
    <col min="1" max="1" width="2.875" style="6" customWidth="1"/>
    <col min="2" max="2" width="29.25" style="6" customWidth="1"/>
    <col min="3" max="3" width="0.875" style="6" customWidth="1"/>
    <col min="4" max="6" width="15.125" style="9" customWidth="1"/>
    <col min="7" max="7" width="15.75" style="9" bestFit="1" customWidth="1"/>
    <col min="8" max="9" width="15.125" style="9" customWidth="1"/>
    <col min="10" max="13" width="6.75" style="6" customWidth="1"/>
    <col min="14" max="15" width="15.25" style="6" customWidth="1"/>
    <col min="16" max="16384" width="9" style="6"/>
  </cols>
  <sheetData>
    <row r="1" spans="1:13" ht="27" customHeight="1" x14ac:dyDescent="0.4">
      <c r="A1" s="53" t="s">
        <v>281</v>
      </c>
      <c r="B1" s="53"/>
      <c r="C1" s="53"/>
      <c r="D1" s="53"/>
      <c r="E1" s="53"/>
      <c r="F1" s="53"/>
      <c r="G1" s="53"/>
    </row>
    <row r="2" spans="1:13" ht="20.100000000000001" customHeight="1" thickBot="1" x14ac:dyDescent="0.45">
      <c r="A2" s="51" t="s">
        <v>65</v>
      </c>
      <c r="C2" s="10"/>
      <c r="D2" s="87"/>
      <c r="E2" s="87"/>
      <c r="F2" s="87"/>
      <c r="G2" s="87"/>
      <c r="H2" s="87"/>
      <c r="I2" s="87"/>
    </row>
    <row r="3" spans="1:13" ht="20.100000000000001" customHeight="1" x14ac:dyDescent="0.4">
      <c r="A3" s="399" t="s">
        <v>62</v>
      </c>
      <c r="B3" s="399"/>
      <c r="C3" s="398"/>
      <c r="D3" s="82" t="s">
        <v>63</v>
      </c>
      <c r="E3" s="130"/>
      <c r="F3" s="397" t="s">
        <v>61</v>
      </c>
      <c r="G3" s="396"/>
      <c r="H3" s="6"/>
      <c r="I3" s="6"/>
    </row>
    <row r="4" spans="1:13" s="117" customFormat="1" ht="20.100000000000001" customHeight="1" x14ac:dyDescent="0.4">
      <c r="A4" s="395"/>
      <c r="B4" s="395"/>
      <c r="C4" s="394"/>
      <c r="D4" s="393" t="s">
        <v>280</v>
      </c>
      <c r="E4" s="123" t="s">
        <v>279</v>
      </c>
      <c r="F4" s="392" t="s">
        <v>280</v>
      </c>
      <c r="G4" s="391" t="s">
        <v>279</v>
      </c>
    </row>
    <row r="5" spans="1:13" ht="20.100000000000001" customHeight="1" x14ac:dyDescent="0.4">
      <c r="A5" s="24" t="s">
        <v>80</v>
      </c>
      <c r="B5" s="24"/>
      <c r="C5" s="33"/>
      <c r="D5" s="390">
        <v>80936003</v>
      </c>
      <c r="E5" s="32">
        <v>80108835</v>
      </c>
      <c r="F5" s="389">
        <v>81164171</v>
      </c>
      <c r="G5" s="389">
        <v>80306253</v>
      </c>
      <c r="H5" s="380"/>
      <c r="I5" s="380"/>
      <c r="J5" s="380"/>
    </row>
    <row r="6" spans="1:13" ht="20.100000000000001" customHeight="1" x14ac:dyDescent="0.4">
      <c r="A6" s="22"/>
      <c r="B6" s="22"/>
      <c r="C6" s="386"/>
      <c r="D6" s="288"/>
      <c r="E6" s="19"/>
      <c r="F6" s="383"/>
      <c r="G6" s="383"/>
      <c r="H6" s="380"/>
      <c r="I6" s="6"/>
    </row>
    <row r="7" spans="1:13" ht="20.100000000000001" customHeight="1" x14ac:dyDescent="0.4">
      <c r="A7" s="24" t="s">
        <v>278</v>
      </c>
      <c r="B7" s="24"/>
      <c r="C7" s="23"/>
      <c r="D7" s="288">
        <v>40395602</v>
      </c>
      <c r="E7" s="19">
        <v>40036765</v>
      </c>
      <c r="F7" s="383">
        <v>42669303</v>
      </c>
      <c r="G7" s="383">
        <v>42248009</v>
      </c>
      <c r="H7" s="6"/>
      <c r="I7" s="380"/>
      <c r="L7" s="380"/>
      <c r="M7" s="380"/>
    </row>
    <row r="8" spans="1:13" ht="20.100000000000001" customHeight="1" x14ac:dyDescent="0.4">
      <c r="A8" s="22"/>
      <c r="B8" s="25" t="s">
        <v>277</v>
      </c>
      <c r="C8" s="23"/>
      <c r="D8" s="288">
        <v>14924</v>
      </c>
      <c r="E8" s="19">
        <v>7790</v>
      </c>
      <c r="F8" s="383">
        <v>7890</v>
      </c>
      <c r="G8" s="383">
        <v>2626</v>
      </c>
      <c r="H8" s="387"/>
      <c r="I8" s="6"/>
    </row>
    <row r="9" spans="1:13" ht="20.100000000000001" customHeight="1" x14ac:dyDescent="0.4">
      <c r="A9" s="22"/>
      <c r="B9" s="385" t="s">
        <v>276</v>
      </c>
      <c r="C9" s="115"/>
      <c r="D9" s="288">
        <v>18082518</v>
      </c>
      <c r="E9" s="19">
        <v>18026298</v>
      </c>
      <c r="F9" s="383">
        <v>19889874</v>
      </c>
      <c r="G9" s="383">
        <v>19791968</v>
      </c>
      <c r="H9" s="387"/>
      <c r="I9" s="6"/>
    </row>
    <row r="10" spans="1:13" ht="20.100000000000001" customHeight="1" x14ac:dyDescent="0.4">
      <c r="A10" s="22"/>
      <c r="B10" s="25" t="s">
        <v>275</v>
      </c>
      <c r="C10" s="23"/>
      <c r="D10" s="288">
        <v>25374</v>
      </c>
      <c r="E10" s="19">
        <v>2473</v>
      </c>
      <c r="F10" s="383">
        <v>16937</v>
      </c>
      <c r="G10" s="383">
        <v>2717</v>
      </c>
      <c r="H10" s="387"/>
      <c r="I10" s="6"/>
    </row>
    <row r="11" spans="1:13" ht="20.100000000000001" customHeight="1" x14ac:dyDescent="0.4">
      <c r="A11" s="22"/>
      <c r="B11" s="385" t="s">
        <v>274</v>
      </c>
      <c r="C11" s="115"/>
      <c r="D11" s="288">
        <v>4031882</v>
      </c>
      <c r="E11" s="19">
        <v>3913227</v>
      </c>
      <c r="F11" s="383">
        <v>4110779</v>
      </c>
      <c r="G11" s="383">
        <v>3973207</v>
      </c>
      <c r="H11" s="387"/>
      <c r="I11" s="388"/>
      <c r="J11" s="388"/>
    </row>
    <row r="12" spans="1:13" ht="20.100000000000001" customHeight="1" x14ac:dyDescent="0.4">
      <c r="A12" s="22"/>
      <c r="B12" s="25" t="s">
        <v>273</v>
      </c>
      <c r="C12" s="23"/>
      <c r="D12" s="288">
        <v>14255678</v>
      </c>
      <c r="E12" s="19">
        <v>14192750</v>
      </c>
      <c r="F12" s="383">
        <v>13742283</v>
      </c>
      <c r="G12" s="383">
        <v>13630487</v>
      </c>
      <c r="H12" s="387"/>
      <c r="I12" s="6"/>
    </row>
    <row r="13" spans="1:13" ht="20.100000000000001" customHeight="1" x14ac:dyDescent="0.4">
      <c r="A13" s="22"/>
      <c r="B13" s="25" t="s">
        <v>272</v>
      </c>
      <c r="C13" s="23"/>
      <c r="D13" s="288">
        <v>1664314</v>
      </c>
      <c r="E13" s="19">
        <v>1658861</v>
      </c>
      <c r="F13" s="383">
        <v>1663994</v>
      </c>
      <c r="G13" s="383">
        <v>1653889</v>
      </c>
      <c r="H13" s="387"/>
      <c r="I13" s="6"/>
    </row>
    <row r="14" spans="1:13" ht="20.100000000000001" customHeight="1" x14ac:dyDescent="0.4">
      <c r="A14" s="22"/>
      <c r="B14" s="25" t="s">
        <v>271</v>
      </c>
      <c r="C14" s="23"/>
      <c r="D14" s="288">
        <v>0</v>
      </c>
      <c r="E14" s="19">
        <v>0</v>
      </c>
      <c r="F14" s="383">
        <v>0</v>
      </c>
      <c r="G14" s="383">
        <v>0</v>
      </c>
      <c r="H14" s="387"/>
      <c r="I14" s="6"/>
    </row>
    <row r="15" spans="1:13" ht="20.100000000000001" customHeight="1" x14ac:dyDescent="0.4">
      <c r="A15" s="22"/>
      <c r="B15" s="25" t="s">
        <v>270</v>
      </c>
      <c r="C15" s="23"/>
      <c r="D15" s="288">
        <v>2320912</v>
      </c>
      <c r="E15" s="19">
        <v>2235366</v>
      </c>
      <c r="F15" s="383">
        <v>3237546</v>
      </c>
      <c r="G15" s="383">
        <v>3193115</v>
      </c>
      <c r="H15" s="387"/>
      <c r="I15" s="6"/>
    </row>
    <row r="16" spans="1:13" ht="20.100000000000001" customHeight="1" x14ac:dyDescent="0.4">
      <c r="A16" s="22"/>
      <c r="B16" s="22"/>
      <c r="C16" s="386"/>
      <c r="D16" s="288"/>
      <c r="E16" s="19"/>
      <c r="F16" s="383"/>
      <c r="G16" s="383"/>
      <c r="H16" s="6"/>
      <c r="I16" s="6"/>
    </row>
    <row r="17" spans="1:10" ht="20.100000000000001" customHeight="1" x14ac:dyDescent="0.4">
      <c r="A17" s="24" t="s">
        <v>269</v>
      </c>
      <c r="B17" s="24"/>
      <c r="C17" s="23"/>
      <c r="D17" s="288">
        <v>40540401</v>
      </c>
      <c r="E17" s="19">
        <v>40072070</v>
      </c>
      <c r="F17" s="383">
        <v>38494868</v>
      </c>
      <c r="G17" s="383">
        <v>38058244</v>
      </c>
      <c r="H17" s="6"/>
      <c r="I17" s="380"/>
      <c r="J17" s="380"/>
    </row>
    <row r="18" spans="1:10" ht="20.100000000000001" customHeight="1" x14ac:dyDescent="0.4">
      <c r="A18" s="22"/>
      <c r="B18" s="25" t="s">
        <v>268</v>
      </c>
      <c r="C18" s="23"/>
      <c r="D18" s="288">
        <v>1109230</v>
      </c>
      <c r="E18" s="19">
        <v>1109230</v>
      </c>
      <c r="F18" s="383">
        <v>1122842</v>
      </c>
      <c r="G18" s="383">
        <v>1122842</v>
      </c>
      <c r="H18" s="6"/>
      <c r="I18" s="6"/>
    </row>
    <row r="19" spans="1:10" ht="20.100000000000001" customHeight="1" x14ac:dyDescent="0.4">
      <c r="A19" s="22"/>
      <c r="B19" s="25" t="s">
        <v>267</v>
      </c>
      <c r="C19" s="23"/>
      <c r="D19" s="288">
        <v>0</v>
      </c>
      <c r="E19" s="19">
        <v>0</v>
      </c>
      <c r="F19" s="383">
        <v>0</v>
      </c>
      <c r="G19" s="383">
        <v>0</v>
      </c>
      <c r="H19" s="6"/>
      <c r="I19" s="6"/>
    </row>
    <row r="20" spans="1:10" ht="20.100000000000001" customHeight="1" x14ac:dyDescent="0.4">
      <c r="A20" s="22"/>
      <c r="B20" s="25" t="s">
        <v>266</v>
      </c>
      <c r="C20" s="23"/>
      <c r="D20" s="288">
        <v>38377797</v>
      </c>
      <c r="E20" s="19">
        <v>37909467</v>
      </c>
      <c r="F20" s="383">
        <v>36450212</v>
      </c>
      <c r="G20" s="383">
        <v>36013676</v>
      </c>
      <c r="H20" s="6"/>
      <c r="I20" s="6"/>
    </row>
    <row r="21" spans="1:10" ht="20.100000000000001" customHeight="1" x14ac:dyDescent="0.4">
      <c r="A21" s="22"/>
      <c r="B21" s="385" t="s">
        <v>265</v>
      </c>
      <c r="C21" s="384"/>
      <c r="D21" s="288">
        <v>0</v>
      </c>
      <c r="E21" s="19">
        <v>0</v>
      </c>
      <c r="F21" s="383">
        <v>0</v>
      </c>
      <c r="G21" s="383">
        <v>0</v>
      </c>
      <c r="H21" s="6"/>
      <c r="I21" s="6"/>
    </row>
    <row r="22" spans="1:10" ht="20.100000000000001" customHeight="1" thickBot="1" x14ac:dyDescent="0.45">
      <c r="A22" s="17"/>
      <c r="B22" s="65" t="s">
        <v>264</v>
      </c>
      <c r="C22" s="64"/>
      <c r="D22" s="382">
        <v>1053374</v>
      </c>
      <c r="E22" s="14">
        <v>1053373</v>
      </c>
      <c r="F22" s="381">
        <v>921814</v>
      </c>
      <c r="G22" s="381">
        <v>921726</v>
      </c>
      <c r="H22" s="380"/>
      <c r="I22" s="380"/>
    </row>
    <row r="23" spans="1:10" ht="9.9499999999999993" customHeight="1" x14ac:dyDescent="0.4">
      <c r="F23" s="378"/>
    </row>
    <row r="24" spans="1:10" ht="20.100000000000001" customHeight="1" x14ac:dyDescent="0.4">
      <c r="A24" s="6" t="s">
        <v>263</v>
      </c>
    </row>
    <row r="25" spans="1:10" ht="20.100000000000001" customHeight="1" x14ac:dyDescent="0.4">
      <c r="A25" s="6" t="s">
        <v>262</v>
      </c>
    </row>
    <row r="26" spans="1:10" ht="20.100000000000001" customHeight="1" x14ac:dyDescent="0.4">
      <c r="A26" s="379" t="s">
        <v>261</v>
      </c>
      <c r="B26" s="11"/>
      <c r="C26" s="11"/>
      <c r="D26" s="11"/>
      <c r="E26" s="11"/>
      <c r="F26" s="10"/>
      <c r="G26" s="10"/>
      <c r="H26" s="10"/>
      <c r="I26" s="10"/>
    </row>
    <row r="27" spans="1:10" ht="20.100000000000001" customHeight="1" x14ac:dyDescent="0.4">
      <c r="A27" s="6" t="s">
        <v>260</v>
      </c>
      <c r="H27" s="378"/>
      <c r="I27" s="378"/>
    </row>
    <row r="28" spans="1:10" ht="16.5" customHeight="1" x14ac:dyDescent="0.4"/>
  </sheetData>
  <mergeCells count="7">
    <mergeCell ref="F3:G3"/>
    <mergeCell ref="A26:E26"/>
    <mergeCell ref="A7:B7"/>
    <mergeCell ref="A17:B17"/>
    <mergeCell ref="A5:B5"/>
    <mergeCell ref="A3:C4"/>
    <mergeCell ref="D3:E3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8"/>
  <sheetViews>
    <sheetView view="pageBreakPreview" zoomScale="78" zoomScaleNormal="70" zoomScaleSheetLayoutView="78" workbookViewId="0">
      <selection activeCell="I1" sqref="I1"/>
    </sheetView>
  </sheetViews>
  <sheetFormatPr defaultColWidth="9" defaultRowHeight="13.5" x14ac:dyDescent="0.4"/>
  <cols>
    <col min="1" max="1" width="2.625" style="6" customWidth="1"/>
    <col min="2" max="2" width="25" style="8" bestFit="1" customWidth="1"/>
    <col min="3" max="4" width="0.875" style="8" customWidth="1"/>
    <col min="5" max="7" width="18.125" style="9" customWidth="1"/>
    <col min="8" max="10" width="18.125" style="6" customWidth="1"/>
    <col min="11" max="11" width="2.625" style="6" customWidth="1"/>
    <col min="12" max="12" width="25" style="8" bestFit="1" customWidth="1"/>
    <col min="13" max="13" width="0.875" style="8" customWidth="1"/>
    <col min="14" max="20" width="15.625" style="7" customWidth="1"/>
    <col min="21" max="21" width="10.5" style="6" bestFit="1" customWidth="1"/>
    <col min="22" max="22" width="11.625" style="6" bestFit="1" customWidth="1"/>
    <col min="23" max="16384" width="9" style="6"/>
  </cols>
  <sheetData>
    <row r="1" spans="1:22" ht="27" customHeight="1" x14ac:dyDescent="0.4">
      <c r="A1" s="53" t="s">
        <v>67</v>
      </c>
      <c r="B1" s="53"/>
      <c r="C1" s="53"/>
      <c r="D1" s="53"/>
      <c r="E1" s="53"/>
      <c r="F1" s="53"/>
      <c r="G1" s="53"/>
      <c r="H1" s="53"/>
      <c r="I1" s="53"/>
      <c r="J1" s="53"/>
      <c r="K1" s="52" t="s">
        <v>66</v>
      </c>
      <c r="L1" s="52"/>
      <c r="M1" s="52"/>
      <c r="N1" s="52"/>
      <c r="O1" s="52"/>
      <c r="P1" s="52"/>
      <c r="Q1" s="52"/>
      <c r="R1" s="52"/>
      <c r="S1" s="52"/>
      <c r="T1" s="52"/>
    </row>
    <row r="2" spans="1:22" ht="20.100000000000001" customHeight="1" thickBot="1" x14ac:dyDescent="0.45">
      <c r="A2" s="51" t="s">
        <v>65</v>
      </c>
      <c r="B2" s="6"/>
      <c r="C2" s="10"/>
      <c r="D2" s="10"/>
      <c r="K2" s="51" t="s">
        <v>65</v>
      </c>
      <c r="L2" s="6"/>
      <c r="M2" s="10"/>
      <c r="T2" s="50"/>
    </row>
    <row r="3" spans="1:22" ht="20.100000000000001" customHeight="1" x14ac:dyDescent="0.4">
      <c r="A3" s="49" t="s">
        <v>62</v>
      </c>
      <c r="B3" s="49"/>
      <c r="C3" s="48"/>
      <c r="D3" s="47" t="s">
        <v>64</v>
      </c>
      <c r="E3" s="46"/>
      <c r="F3" s="46"/>
      <c r="G3" s="45"/>
      <c r="H3" s="47" t="s">
        <v>63</v>
      </c>
      <c r="I3" s="46"/>
      <c r="J3" s="46"/>
      <c r="K3" s="49" t="s">
        <v>62</v>
      </c>
      <c r="L3" s="49"/>
      <c r="M3" s="48"/>
      <c r="N3" s="47" t="s">
        <v>61</v>
      </c>
      <c r="O3" s="46"/>
      <c r="P3" s="45"/>
      <c r="Q3" s="44" t="s">
        <v>60</v>
      </c>
      <c r="R3" s="43"/>
      <c r="S3" s="42"/>
      <c r="T3" s="41" t="s">
        <v>59</v>
      </c>
    </row>
    <row r="4" spans="1:22" ht="20.100000000000001" customHeight="1" x14ac:dyDescent="0.4">
      <c r="A4" s="38"/>
      <c r="B4" s="38"/>
      <c r="C4" s="37"/>
      <c r="D4" s="40" t="s">
        <v>54</v>
      </c>
      <c r="E4" s="39"/>
      <c r="F4" s="35" t="s">
        <v>58</v>
      </c>
      <c r="G4" s="35" t="s">
        <v>57</v>
      </c>
      <c r="H4" s="36" t="s">
        <v>54</v>
      </c>
      <c r="I4" s="35" t="s">
        <v>56</v>
      </c>
      <c r="J4" s="36" t="s">
        <v>55</v>
      </c>
      <c r="K4" s="38"/>
      <c r="L4" s="38"/>
      <c r="M4" s="37"/>
      <c r="N4" s="36" t="s">
        <v>54</v>
      </c>
      <c r="O4" s="35" t="s">
        <v>56</v>
      </c>
      <c r="P4" s="35" t="s">
        <v>55</v>
      </c>
      <c r="Q4" s="34" t="s">
        <v>54</v>
      </c>
      <c r="R4" s="34" t="s">
        <v>56</v>
      </c>
      <c r="S4" s="34" t="s">
        <v>55</v>
      </c>
      <c r="T4" s="34" t="s">
        <v>54</v>
      </c>
    </row>
    <row r="5" spans="1:22" ht="20.100000000000001" customHeight="1" x14ac:dyDescent="0.4">
      <c r="A5" s="24" t="s">
        <v>53</v>
      </c>
      <c r="B5" s="24"/>
      <c r="C5" s="33"/>
      <c r="D5" s="25"/>
      <c r="E5" s="32">
        <v>131113000</v>
      </c>
      <c r="F5" s="32">
        <v>175663108</v>
      </c>
      <c r="G5" s="32">
        <v>160799845</v>
      </c>
      <c r="H5" s="32">
        <v>130188000</v>
      </c>
      <c r="I5" s="32">
        <v>165199460</v>
      </c>
      <c r="J5" s="32">
        <v>146685137</v>
      </c>
      <c r="K5" s="24" t="s">
        <v>53</v>
      </c>
      <c r="L5" s="24"/>
      <c r="M5" s="33"/>
      <c r="N5" s="32">
        <v>131978000</v>
      </c>
      <c r="O5" s="32">
        <v>169664728</v>
      </c>
      <c r="P5" s="32">
        <v>148766812</v>
      </c>
      <c r="Q5" s="31">
        <v>129987000</v>
      </c>
      <c r="R5" s="31">
        <v>160193161</v>
      </c>
      <c r="S5" s="31">
        <v>144366075</v>
      </c>
      <c r="T5" s="31">
        <v>133985000</v>
      </c>
    </row>
    <row r="6" spans="1:22" ht="20.100000000000001" customHeight="1" x14ac:dyDescent="0.4">
      <c r="A6" s="22"/>
      <c r="B6" s="21" t="s">
        <v>52</v>
      </c>
      <c r="C6" s="20"/>
      <c r="D6" s="21"/>
      <c r="E6" s="19">
        <v>37470000</v>
      </c>
      <c r="F6" s="19">
        <v>37470000</v>
      </c>
      <c r="G6" s="19">
        <v>37783903</v>
      </c>
      <c r="H6" s="19">
        <v>35120000</v>
      </c>
      <c r="I6" s="19">
        <v>35120000</v>
      </c>
      <c r="J6" s="19">
        <v>36256429</v>
      </c>
      <c r="K6" s="22"/>
      <c r="L6" s="21" t="s">
        <v>52</v>
      </c>
      <c r="M6" s="20"/>
      <c r="N6" s="19">
        <v>36492000</v>
      </c>
      <c r="O6" s="19">
        <v>36492000</v>
      </c>
      <c r="P6" s="19">
        <v>37502060</v>
      </c>
      <c r="Q6" s="18">
        <v>37805000</v>
      </c>
      <c r="R6" s="18">
        <v>37805000</v>
      </c>
      <c r="S6" s="18">
        <v>38250023</v>
      </c>
      <c r="T6" s="18">
        <v>37459000</v>
      </c>
    </row>
    <row r="7" spans="1:22" ht="20.100000000000001" customHeight="1" x14ac:dyDescent="0.4">
      <c r="A7" s="22"/>
      <c r="B7" s="21" t="s">
        <v>51</v>
      </c>
      <c r="C7" s="20"/>
      <c r="D7" s="21"/>
      <c r="E7" s="19">
        <v>1293001</v>
      </c>
      <c r="F7" s="19">
        <v>1293001</v>
      </c>
      <c r="G7" s="19">
        <v>1215693</v>
      </c>
      <c r="H7" s="19">
        <v>1153001</v>
      </c>
      <c r="I7" s="19">
        <v>1153001</v>
      </c>
      <c r="J7" s="19">
        <v>1234283</v>
      </c>
      <c r="K7" s="22"/>
      <c r="L7" s="21" t="s">
        <v>51</v>
      </c>
      <c r="M7" s="20"/>
      <c r="N7" s="19">
        <v>1270001</v>
      </c>
      <c r="O7" s="19">
        <v>1270001</v>
      </c>
      <c r="P7" s="19">
        <v>1228645</v>
      </c>
      <c r="Q7" s="18">
        <v>1220001</v>
      </c>
      <c r="R7" s="18">
        <v>1220001</v>
      </c>
      <c r="S7" s="18">
        <v>1239932</v>
      </c>
      <c r="T7" s="18">
        <v>1337001</v>
      </c>
      <c r="U7" s="30"/>
      <c r="V7" s="30"/>
    </row>
    <row r="8" spans="1:22" ht="20.100000000000001" customHeight="1" x14ac:dyDescent="0.4">
      <c r="A8" s="22"/>
      <c r="B8" s="21" t="s">
        <v>50</v>
      </c>
      <c r="C8" s="20"/>
      <c r="D8" s="21"/>
      <c r="E8" s="19">
        <v>20000</v>
      </c>
      <c r="F8" s="19">
        <v>20000</v>
      </c>
      <c r="G8" s="19">
        <v>27972</v>
      </c>
      <c r="H8" s="19">
        <v>20000</v>
      </c>
      <c r="I8" s="19">
        <v>20000</v>
      </c>
      <c r="J8" s="19">
        <v>23902</v>
      </c>
      <c r="K8" s="22"/>
      <c r="L8" s="21" t="s">
        <v>50</v>
      </c>
      <c r="M8" s="20"/>
      <c r="N8" s="19">
        <v>25000</v>
      </c>
      <c r="O8" s="19">
        <v>25000</v>
      </c>
      <c r="P8" s="19">
        <v>11616</v>
      </c>
      <c r="Q8" s="18">
        <v>10000</v>
      </c>
      <c r="R8" s="18">
        <v>10000</v>
      </c>
      <c r="S8" s="18">
        <v>8282</v>
      </c>
      <c r="T8" s="18">
        <v>11000</v>
      </c>
    </row>
    <row r="9" spans="1:22" ht="20.100000000000001" customHeight="1" x14ac:dyDescent="0.4">
      <c r="A9" s="22"/>
      <c r="B9" s="21" t="s">
        <v>49</v>
      </c>
      <c r="C9" s="20"/>
      <c r="D9" s="21"/>
      <c r="E9" s="19">
        <v>110000</v>
      </c>
      <c r="F9" s="19">
        <v>110000</v>
      </c>
      <c r="G9" s="19">
        <v>125840</v>
      </c>
      <c r="H9" s="19">
        <v>120000</v>
      </c>
      <c r="I9" s="19">
        <v>120000</v>
      </c>
      <c r="J9" s="19">
        <v>197934</v>
      </c>
      <c r="K9" s="22"/>
      <c r="L9" s="21" t="s">
        <v>49</v>
      </c>
      <c r="M9" s="20"/>
      <c r="N9" s="19">
        <v>130000</v>
      </c>
      <c r="O9" s="19">
        <v>130000</v>
      </c>
      <c r="P9" s="19">
        <v>167799</v>
      </c>
      <c r="Q9" s="18">
        <v>380000</v>
      </c>
      <c r="R9" s="18">
        <v>380000</v>
      </c>
      <c r="S9" s="18">
        <v>190018</v>
      </c>
      <c r="T9" s="18">
        <v>150000</v>
      </c>
    </row>
    <row r="10" spans="1:22" ht="20.100000000000001" customHeight="1" x14ac:dyDescent="0.4">
      <c r="A10" s="22"/>
      <c r="B10" s="29" t="s">
        <v>48</v>
      </c>
      <c r="C10" s="28"/>
      <c r="D10" s="29"/>
      <c r="E10" s="19">
        <v>150000</v>
      </c>
      <c r="F10" s="19">
        <v>150000</v>
      </c>
      <c r="G10" s="19">
        <v>140096</v>
      </c>
      <c r="H10" s="19">
        <v>150000</v>
      </c>
      <c r="I10" s="19">
        <v>150000</v>
      </c>
      <c r="J10" s="19">
        <v>209528</v>
      </c>
      <c r="K10" s="22"/>
      <c r="L10" s="29" t="s">
        <v>48</v>
      </c>
      <c r="M10" s="28"/>
      <c r="N10" s="19">
        <v>150000</v>
      </c>
      <c r="O10" s="19">
        <v>150000</v>
      </c>
      <c r="P10" s="19">
        <v>116837</v>
      </c>
      <c r="Q10" s="18">
        <v>150000</v>
      </c>
      <c r="R10" s="18">
        <v>150000</v>
      </c>
      <c r="S10" s="18">
        <v>204319</v>
      </c>
      <c r="T10" s="18">
        <v>170000</v>
      </c>
    </row>
    <row r="11" spans="1:22" ht="20.100000000000001" customHeight="1" x14ac:dyDescent="0.4">
      <c r="A11" s="22"/>
      <c r="B11" s="29" t="s">
        <v>47</v>
      </c>
      <c r="C11" s="28"/>
      <c r="D11" s="29"/>
      <c r="E11" s="19">
        <v>340000</v>
      </c>
      <c r="F11" s="19">
        <v>340000</v>
      </c>
      <c r="G11" s="19">
        <v>336987</v>
      </c>
      <c r="H11" s="19">
        <v>320000</v>
      </c>
      <c r="I11" s="19">
        <v>320000</v>
      </c>
      <c r="J11" s="19">
        <v>594252</v>
      </c>
      <c r="K11" s="22"/>
      <c r="L11" s="29" t="s">
        <v>47</v>
      </c>
      <c r="M11" s="28"/>
      <c r="N11" s="19">
        <v>560000</v>
      </c>
      <c r="O11" s="19">
        <v>560000</v>
      </c>
      <c r="P11" s="19">
        <v>650642</v>
      </c>
      <c r="Q11" s="18">
        <v>700000</v>
      </c>
      <c r="R11" s="18">
        <v>700000</v>
      </c>
      <c r="S11" s="18">
        <v>661017</v>
      </c>
      <c r="T11" s="18">
        <v>690000</v>
      </c>
    </row>
    <row r="12" spans="1:22" ht="20.100000000000001" customHeight="1" x14ac:dyDescent="0.4">
      <c r="A12" s="22"/>
      <c r="B12" s="21" t="s">
        <v>46</v>
      </c>
      <c r="C12" s="20"/>
      <c r="D12" s="21"/>
      <c r="E12" s="19">
        <v>6200000</v>
      </c>
      <c r="F12" s="19">
        <v>6200000</v>
      </c>
      <c r="G12" s="19">
        <v>6169990</v>
      </c>
      <c r="H12" s="19">
        <v>5900000</v>
      </c>
      <c r="I12" s="19">
        <v>5900000</v>
      </c>
      <c r="J12" s="19">
        <v>6704322</v>
      </c>
      <c r="K12" s="22"/>
      <c r="L12" s="21" t="s">
        <v>46</v>
      </c>
      <c r="M12" s="20"/>
      <c r="N12" s="19">
        <v>6670000</v>
      </c>
      <c r="O12" s="19">
        <v>6670000</v>
      </c>
      <c r="P12" s="19">
        <v>6959943</v>
      </c>
      <c r="Q12" s="18">
        <v>7700000</v>
      </c>
      <c r="R12" s="18">
        <v>7700000</v>
      </c>
      <c r="S12" s="18">
        <v>6904442</v>
      </c>
      <c r="T12" s="18">
        <v>6800000</v>
      </c>
    </row>
    <row r="13" spans="1:22" ht="20.100000000000001" customHeight="1" x14ac:dyDescent="0.4">
      <c r="A13" s="22"/>
      <c r="B13" s="21" t="s">
        <v>45</v>
      </c>
      <c r="C13" s="20"/>
      <c r="D13" s="21"/>
      <c r="E13" s="19">
        <v>30000</v>
      </c>
      <c r="F13" s="19">
        <v>30000</v>
      </c>
      <c r="G13" s="19">
        <v>25854</v>
      </c>
      <c r="H13" s="19">
        <v>27000</v>
      </c>
      <c r="I13" s="19">
        <v>27000</v>
      </c>
      <c r="J13" s="19">
        <v>27517</v>
      </c>
      <c r="K13" s="22"/>
      <c r="L13" s="21" t="s">
        <v>45</v>
      </c>
      <c r="M13" s="20"/>
      <c r="N13" s="19">
        <v>30000</v>
      </c>
      <c r="O13" s="19">
        <v>30000</v>
      </c>
      <c r="P13" s="19">
        <v>28143</v>
      </c>
      <c r="Q13" s="18">
        <v>30000</v>
      </c>
      <c r="R13" s="18">
        <v>30000</v>
      </c>
      <c r="S13" s="18">
        <v>28657</v>
      </c>
      <c r="T13" s="18">
        <v>29000</v>
      </c>
    </row>
    <row r="14" spans="1:22" ht="20.100000000000001" customHeight="1" x14ac:dyDescent="0.4">
      <c r="A14" s="22"/>
      <c r="B14" s="21" t="s">
        <v>44</v>
      </c>
      <c r="C14" s="20"/>
      <c r="D14" s="21"/>
      <c r="E14" s="19">
        <v>1</v>
      </c>
      <c r="F14" s="19">
        <v>1</v>
      </c>
      <c r="G14" s="19">
        <v>0</v>
      </c>
      <c r="H14" s="19">
        <v>1</v>
      </c>
      <c r="I14" s="19">
        <v>1</v>
      </c>
      <c r="J14" s="19">
        <v>0</v>
      </c>
      <c r="K14" s="22"/>
      <c r="L14" s="21" t="s">
        <v>44</v>
      </c>
      <c r="M14" s="20"/>
      <c r="N14" s="19">
        <v>0</v>
      </c>
      <c r="O14" s="19">
        <v>0</v>
      </c>
      <c r="P14" s="19">
        <v>0</v>
      </c>
      <c r="Q14" s="18">
        <v>0</v>
      </c>
      <c r="R14" s="18">
        <v>0</v>
      </c>
      <c r="S14" s="18">
        <v>0</v>
      </c>
      <c r="T14" s="18">
        <v>0</v>
      </c>
    </row>
    <row r="15" spans="1:22" s="26" customFormat="1" ht="20.100000000000001" customHeight="1" x14ac:dyDescent="0.4">
      <c r="A15" s="27"/>
      <c r="B15" s="21" t="s">
        <v>43</v>
      </c>
      <c r="C15" s="20"/>
      <c r="D15" s="21"/>
      <c r="E15" s="19">
        <v>120000</v>
      </c>
      <c r="F15" s="19">
        <v>120000</v>
      </c>
      <c r="G15" s="19">
        <v>74235</v>
      </c>
      <c r="H15" s="19">
        <v>60000</v>
      </c>
      <c r="I15" s="19">
        <v>60000</v>
      </c>
      <c r="J15" s="19">
        <v>89510</v>
      </c>
      <c r="K15" s="27"/>
      <c r="L15" s="21" t="s">
        <v>43</v>
      </c>
      <c r="M15" s="20"/>
      <c r="N15" s="19">
        <v>79000</v>
      </c>
      <c r="O15" s="19">
        <v>79000</v>
      </c>
      <c r="P15" s="19">
        <v>87498</v>
      </c>
      <c r="Q15" s="18">
        <v>65000</v>
      </c>
      <c r="R15" s="18">
        <v>65000</v>
      </c>
      <c r="S15" s="18">
        <v>97534</v>
      </c>
      <c r="T15" s="18">
        <v>150000</v>
      </c>
    </row>
    <row r="16" spans="1:22" ht="20.100000000000001" customHeight="1" x14ac:dyDescent="0.4">
      <c r="A16" s="22"/>
      <c r="B16" s="21" t="s">
        <v>42</v>
      </c>
      <c r="C16" s="20"/>
      <c r="D16" s="21"/>
      <c r="E16" s="19">
        <v>260000</v>
      </c>
      <c r="F16" s="19">
        <v>260000</v>
      </c>
      <c r="G16" s="19">
        <v>300806</v>
      </c>
      <c r="H16" s="19">
        <v>730000</v>
      </c>
      <c r="I16" s="19">
        <v>1040265</v>
      </c>
      <c r="J16" s="19">
        <v>1033071</v>
      </c>
      <c r="K16" s="22"/>
      <c r="L16" s="21" t="s">
        <v>42</v>
      </c>
      <c r="M16" s="20"/>
      <c r="N16" s="19">
        <v>275000</v>
      </c>
      <c r="O16" s="19">
        <v>275000</v>
      </c>
      <c r="P16" s="19">
        <v>312391</v>
      </c>
      <c r="Q16" s="18">
        <v>325000</v>
      </c>
      <c r="R16" s="18">
        <v>325000</v>
      </c>
      <c r="S16" s="18">
        <v>333835</v>
      </c>
      <c r="T16" s="18">
        <v>1463000</v>
      </c>
    </row>
    <row r="17" spans="1:20" ht="20.100000000000001" customHeight="1" x14ac:dyDescent="0.4">
      <c r="A17" s="22"/>
      <c r="B17" s="21" t="s">
        <v>41</v>
      </c>
      <c r="C17" s="20"/>
      <c r="D17" s="21"/>
      <c r="E17" s="19">
        <v>25695000</v>
      </c>
      <c r="F17" s="19">
        <v>25379679</v>
      </c>
      <c r="G17" s="19">
        <v>25379679</v>
      </c>
      <c r="H17" s="19">
        <v>25840000</v>
      </c>
      <c r="I17" s="19">
        <v>27566828</v>
      </c>
      <c r="J17" s="19">
        <v>27789888</v>
      </c>
      <c r="K17" s="22"/>
      <c r="L17" s="21" t="s">
        <v>41</v>
      </c>
      <c r="M17" s="20"/>
      <c r="N17" s="19">
        <v>28820000</v>
      </c>
      <c r="O17" s="19">
        <v>28820000</v>
      </c>
      <c r="P17" s="19">
        <v>27477390</v>
      </c>
      <c r="Q17" s="18">
        <v>26490000</v>
      </c>
      <c r="R17" s="18">
        <v>28021791</v>
      </c>
      <c r="S17" s="18">
        <v>27984064</v>
      </c>
      <c r="T17" s="18">
        <v>28540000</v>
      </c>
    </row>
    <row r="18" spans="1:20" ht="20.100000000000001" customHeight="1" x14ac:dyDescent="0.4">
      <c r="A18" s="22"/>
      <c r="B18" s="21" t="s">
        <v>40</v>
      </c>
      <c r="C18" s="20"/>
      <c r="D18" s="21"/>
      <c r="E18" s="19">
        <v>30000</v>
      </c>
      <c r="F18" s="19">
        <v>30000</v>
      </c>
      <c r="G18" s="19">
        <v>31753</v>
      </c>
      <c r="H18" s="19">
        <v>30000</v>
      </c>
      <c r="I18" s="19">
        <v>30000</v>
      </c>
      <c r="J18" s="19">
        <v>29893</v>
      </c>
      <c r="K18" s="22"/>
      <c r="L18" s="21" t="s">
        <v>40</v>
      </c>
      <c r="M18" s="20"/>
      <c r="N18" s="19">
        <v>30000</v>
      </c>
      <c r="O18" s="19">
        <v>30000</v>
      </c>
      <c r="P18" s="19">
        <v>27536</v>
      </c>
      <c r="Q18" s="18">
        <v>30000</v>
      </c>
      <c r="R18" s="18">
        <v>30000</v>
      </c>
      <c r="S18" s="18">
        <v>25040</v>
      </c>
      <c r="T18" s="18">
        <v>24000</v>
      </c>
    </row>
    <row r="19" spans="1:20" ht="20.100000000000001" customHeight="1" x14ac:dyDescent="0.4">
      <c r="A19" s="22"/>
      <c r="B19" s="21" t="s">
        <v>39</v>
      </c>
      <c r="C19" s="20"/>
      <c r="D19" s="21"/>
      <c r="E19" s="19">
        <v>404734</v>
      </c>
      <c r="F19" s="19">
        <v>406759</v>
      </c>
      <c r="G19" s="19">
        <v>360572</v>
      </c>
      <c r="H19" s="19">
        <v>423298</v>
      </c>
      <c r="I19" s="19">
        <v>423298</v>
      </c>
      <c r="J19" s="19">
        <v>347394</v>
      </c>
      <c r="K19" s="22"/>
      <c r="L19" s="21" t="s">
        <v>39</v>
      </c>
      <c r="M19" s="20"/>
      <c r="N19" s="19">
        <v>420365</v>
      </c>
      <c r="O19" s="19">
        <v>420365</v>
      </c>
      <c r="P19" s="19">
        <v>338112</v>
      </c>
      <c r="Q19" s="18">
        <v>779609</v>
      </c>
      <c r="R19" s="18">
        <v>454942</v>
      </c>
      <c r="S19" s="18">
        <v>403288</v>
      </c>
      <c r="T19" s="18">
        <v>1468179</v>
      </c>
    </row>
    <row r="20" spans="1:20" ht="20.100000000000001" customHeight="1" x14ac:dyDescent="0.4">
      <c r="A20" s="22"/>
      <c r="B20" s="21" t="s">
        <v>38</v>
      </c>
      <c r="C20" s="20"/>
      <c r="D20" s="21"/>
      <c r="E20" s="19">
        <v>1722746</v>
      </c>
      <c r="F20" s="19">
        <v>1722746</v>
      </c>
      <c r="G20" s="19">
        <v>1495981</v>
      </c>
      <c r="H20" s="19">
        <v>1750667</v>
      </c>
      <c r="I20" s="19">
        <v>1750354</v>
      </c>
      <c r="J20" s="19">
        <v>1522102</v>
      </c>
      <c r="K20" s="22"/>
      <c r="L20" s="21" t="s">
        <v>38</v>
      </c>
      <c r="M20" s="20"/>
      <c r="N20" s="19">
        <v>1716811</v>
      </c>
      <c r="O20" s="19">
        <v>1716811</v>
      </c>
      <c r="P20" s="19">
        <v>1543666</v>
      </c>
      <c r="Q20" s="18">
        <v>1738324</v>
      </c>
      <c r="R20" s="18">
        <v>1739134</v>
      </c>
      <c r="S20" s="18">
        <v>1633751</v>
      </c>
      <c r="T20" s="18">
        <v>1841463</v>
      </c>
    </row>
    <row r="21" spans="1:20" ht="20.100000000000001" customHeight="1" x14ac:dyDescent="0.4">
      <c r="A21" s="22"/>
      <c r="B21" s="21" t="s">
        <v>37</v>
      </c>
      <c r="C21" s="20"/>
      <c r="D21" s="21"/>
      <c r="E21" s="19">
        <v>17355947</v>
      </c>
      <c r="F21" s="19">
        <v>54323921</v>
      </c>
      <c r="G21" s="19">
        <v>50276558</v>
      </c>
      <c r="H21" s="19">
        <v>18317037</v>
      </c>
      <c r="I21" s="19">
        <v>35574353</v>
      </c>
      <c r="J21" s="19">
        <v>29390216</v>
      </c>
      <c r="K21" s="22"/>
      <c r="L21" s="21" t="s">
        <v>37</v>
      </c>
      <c r="M21" s="20"/>
      <c r="N21" s="19">
        <v>20274245</v>
      </c>
      <c r="O21" s="19">
        <v>34511268</v>
      </c>
      <c r="P21" s="19">
        <v>27455525</v>
      </c>
      <c r="Q21" s="18">
        <v>17176765</v>
      </c>
      <c r="R21" s="18">
        <v>29583062</v>
      </c>
      <c r="S21" s="18">
        <v>23846964</v>
      </c>
      <c r="T21" s="18">
        <v>17809740</v>
      </c>
    </row>
    <row r="22" spans="1:20" ht="20.100000000000001" customHeight="1" x14ac:dyDescent="0.4">
      <c r="A22" s="22"/>
      <c r="B22" s="21" t="s">
        <v>36</v>
      </c>
      <c r="C22" s="20"/>
      <c r="D22" s="21"/>
      <c r="E22" s="19">
        <v>8564540</v>
      </c>
      <c r="F22" s="19">
        <v>8823260</v>
      </c>
      <c r="G22" s="19">
        <v>8157126</v>
      </c>
      <c r="H22" s="19">
        <v>8400314</v>
      </c>
      <c r="I22" s="19">
        <v>12731957</v>
      </c>
      <c r="J22" s="19">
        <v>9286675</v>
      </c>
      <c r="K22" s="22"/>
      <c r="L22" s="21" t="s">
        <v>36</v>
      </c>
      <c r="M22" s="20"/>
      <c r="N22" s="19">
        <v>8581861</v>
      </c>
      <c r="O22" s="19">
        <v>11487234</v>
      </c>
      <c r="P22" s="19">
        <v>9818732</v>
      </c>
      <c r="Q22" s="18">
        <v>9100601</v>
      </c>
      <c r="R22" s="18">
        <v>9177092</v>
      </c>
      <c r="S22" s="18">
        <v>8293161</v>
      </c>
      <c r="T22" s="18">
        <v>8870387</v>
      </c>
    </row>
    <row r="23" spans="1:20" ht="20.100000000000001" customHeight="1" x14ac:dyDescent="0.4">
      <c r="A23" s="22"/>
      <c r="B23" s="21" t="s">
        <v>35</v>
      </c>
      <c r="C23" s="20"/>
      <c r="D23" s="21"/>
      <c r="E23" s="19">
        <v>541005</v>
      </c>
      <c r="F23" s="19">
        <v>1192330</v>
      </c>
      <c r="G23" s="19">
        <v>1173720</v>
      </c>
      <c r="H23" s="19">
        <v>377391</v>
      </c>
      <c r="I23" s="19">
        <v>595882</v>
      </c>
      <c r="J23" s="19">
        <v>733880</v>
      </c>
      <c r="K23" s="22"/>
      <c r="L23" s="21" t="s">
        <v>35</v>
      </c>
      <c r="M23" s="20"/>
      <c r="N23" s="19">
        <v>329671</v>
      </c>
      <c r="O23" s="19">
        <v>400951</v>
      </c>
      <c r="P23" s="19">
        <v>452716</v>
      </c>
      <c r="Q23" s="18">
        <v>309039</v>
      </c>
      <c r="R23" s="18">
        <v>525222</v>
      </c>
      <c r="S23" s="18">
        <v>518586</v>
      </c>
      <c r="T23" s="18">
        <v>329786</v>
      </c>
    </row>
    <row r="24" spans="1:20" ht="20.100000000000001" customHeight="1" x14ac:dyDescent="0.4">
      <c r="A24" s="22"/>
      <c r="B24" s="21" t="s">
        <v>34</v>
      </c>
      <c r="C24" s="20"/>
      <c r="D24" s="21"/>
      <c r="E24" s="19">
        <v>2000003</v>
      </c>
      <c r="F24" s="19">
        <v>2026775</v>
      </c>
      <c r="G24" s="19">
        <v>1902556</v>
      </c>
      <c r="H24" s="19">
        <v>2000003</v>
      </c>
      <c r="I24" s="19">
        <v>2012928</v>
      </c>
      <c r="J24" s="19">
        <v>2070812</v>
      </c>
      <c r="K24" s="22"/>
      <c r="L24" s="21" t="s">
        <v>34</v>
      </c>
      <c r="M24" s="20"/>
      <c r="N24" s="19">
        <v>2100003</v>
      </c>
      <c r="O24" s="19">
        <v>2500253</v>
      </c>
      <c r="P24" s="19">
        <v>2531332</v>
      </c>
      <c r="Q24" s="18">
        <v>2600003</v>
      </c>
      <c r="R24" s="18">
        <v>3028287</v>
      </c>
      <c r="S24" s="18">
        <v>3167910</v>
      </c>
      <c r="T24" s="18">
        <v>3058653</v>
      </c>
    </row>
    <row r="25" spans="1:20" ht="20.100000000000001" customHeight="1" x14ac:dyDescent="0.4">
      <c r="A25" s="22"/>
      <c r="B25" s="21" t="s">
        <v>33</v>
      </c>
      <c r="C25" s="20"/>
      <c r="D25" s="21"/>
      <c r="E25" s="19">
        <v>1004184</v>
      </c>
      <c r="F25" s="19">
        <v>723968</v>
      </c>
      <c r="G25" s="19">
        <v>437361</v>
      </c>
      <c r="H25" s="19">
        <v>1704772</v>
      </c>
      <c r="I25" s="19">
        <v>647671</v>
      </c>
      <c r="J25" s="19">
        <v>353363</v>
      </c>
      <c r="K25" s="22"/>
      <c r="L25" s="21" t="s">
        <v>33</v>
      </c>
      <c r="M25" s="20"/>
      <c r="N25" s="19">
        <v>1338118</v>
      </c>
      <c r="O25" s="19">
        <v>1150130</v>
      </c>
      <c r="P25" s="19">
        <v>1131270</v>
      </c>
      <c r="Q25" s="18">
        <v>3686473</v>
      </c>
      <c r="R25" s="18">
        <v>482068</v>
      </c>
      <c r="S25" s="18">
        <v>372470</v>
      </c>
      <c r="T25" s="18">
        <v>4750144</v>
      </c>
    </row>
    <row r="26" spans="1:20" ht="20.100000000000001" customHeight="1" x14ac:dyDescent="0.4">
      <c r="A26" s="22"/>
      <c r="B26" s="21" t="s">
        <v>32</v>
      </c>
      <c r="C26" s="20"/>
      <c r="D26" s="21"/>
      <c r="E26" s="19">
        <v>1</v>
      </c>
      <c r="F26" s="19">
        <v>2441468</v>
      </c>
      <c r="G26" s="19">
        <v>2479893</v>
      </c>
      <c r="H26" s="19">
        <v>1</v>
      </c>
      <c r="I26" s="19">
        <v>5515216</v>
      </c>
      <c r="J26" s="19">
        <v>5598443</v>
      </c>
      <c r="K26" s="22"/>
      <c r="L26" s="21" t="s">
        <v>32</v>
      </c>
      <c r="M26" s="20"/>
      <c r="N26" s="19">
        <v>1</v>
      </c>
      <c r="O26" s="19">
        <v>6707565</v>
      </c>
      <c r="P26" s="19">
        <v>6838221</v>
      </c>
      <c r="Q26" s="18">
        <v>1</v>
      </c>
      <c r="R26" s="18">
        <v>6622113</v>
      </c>
      <c r="S26" s="18">
        <v>7106624</v>
      </c>
      <c r="T26" s="18">
        <v>1</v>
      </c>
    </row>
    <row r="27" spans="1:20" ht="20.100000000000001" customHeight="1" x14ac:dyDescent="0.4">
      <c r="A27" s="22"/>
      <c r="B27" s="21" t="s">
        <v>31</v>
      </c>
      <c r="C27" s="20"/>
      <c r="D27" s="21"/>
      <c r="E27" s="19">
        <v>12443538</v>
      </c>
      <c r="F27" s="19">
        <v>12550200</v>
      </c>
      <c r="G27" s="19">
        <v>8351270</v>
      </c>
      <c r="H27" s="19">
        <v>8762015</v>
      </c>
      <c r="I27" s="19">
        <v>8935006</v>
      </c>
      <c r="J27" s="19">
        <v>7126323</v>
      </c>
      <c r="K27" s="22"/>
      <c r="L27" s="21" t="s">
        <v>31</v>
      </c>
      <c r="M27" s="20"/>
      <c r="N27" s="19">
        <v>8385524</v>
      </c>
      <c r="O27" s="19">
        <v>8469750</v>
      </c>
      <c r="P27" s="19">
        <v>6907638</v>
      </c>
      <c r="Q27" s="18">
        <v>8020584</v>
      </c>
      <c r="R27" s="18">
        <v>8057249</v>
      </c>
      <c r="S27" s="18">
        <v>6108858</v>
      </c>
      <c r="T27" s="18">
        <v>7678146</v>
      </c>
    </row>
    <row r="28" spans="1:20" ht="20.100000000000001" customHeight="1" x14ac:dyDescent="0.4">
      <c r="A28" s="22"/>
      <c r="B28" s="21" t="s">
        <v>30</v>
      </c>
      <c r="C28" s="20"/>
      <c r="D28" s="21"/>
      <c r="E28" s="19">
        <v>15358300</v>
      </c>
      <c r="F28" s="19">
        <v>20049000</v>
      </c>
      <c r="G28" s="19">
        <v>14552000</v>
      </c>
      <c r="H28" s="19">
        <v>18982500</v>
      </c>
      <c r="I28" s="19">
        <v>25505700</v>
      </c>
      <c r="J28" s="19">
        <v>16065400</v>
      </c>
      <c r="K28" s="22"/>
      <c r="L28" s="21" t="s">
        <v>30</v>
      </c>
      <c r="M28" s="20"/>
      <c r="N28" s="19">
        <v>14300400</v>
      </c>
      <c r="O28" s="19">
        <v>27769400</v>
      </c>
      <c r="P28" s="19">
        <v>17179100</v>
      </c>
      <c r="Q28" s="18">
        <v>11670600</v>
      </c>
      <c r="R28" s="18">
        <v>24087200</v>
      </c>
      <c r="S28" s="18">
        <v>16987300</v>
      </c>
      <c r="T28" s="18">
        <v>11355500</v>
      </c>
    </row>
    <row r="29" spans="1:20" ht="19.5" customHeight="1" x14ac:dyDescent="0.4">
      <c r="A29" s="22"/>
      <c r="B29" s="25"/>
      <c r="C29" s="23"/>
      <c r="D29" s="25"/>
      <c r="E29" s="19"/>
      <c r="F29" s="19"/>
      <c r="G29" s="19"/>
      <c r="H29" s="19"/>
      <c r="I29" s="19"/>
      <c r="J29" s="19"/>
      <c r="K29" s="22"/>
      <c r="L29" s="25"/>
      <c r="M29" s="23"/>
      <c r="N29" s="19"/>
      <c r="O29" s="19"/>
      <c r="P29" s="19"/>
      <c r="Q29" s="18"/>
      <c r="R29" s="18"/>
      <c r="S29" s="18"/>
      <c r="T29" s="18"/>
    </row>
    <row r="30" spans="1:20" ht="20.100000000000001" customHeight="1" x14ac:dyDescent="0.4">
      <c r="A30" s="24" t="s">
        <v>29</v>
      </c>
      <c r="B30" s="24"/>
      <c r="C30" s="23"/>
      <c r="D30" s="25"/>
      <c r="E30" s="19">
        <v>131113000</v>
      </c>
      <c r="F30" s="19">
        <v>175663108</v>
      </c>
      <c r="G30" s="19">
        <v>155201403</v>
      </c>
      <c r="H30" s="19">
        <v>130188000</v>
      </c>
      <c r="I30" s="19">
        <v>165199460</v>
      </c>
      <c r="J30" s="19">
        <v>139846916</v>
      </c>
      <c r="K30" s="24" t="s">
        <v>29</v>
      </c>
      <c r="L30" s="24"/>
      <c r="M30" s="23"/>
      <c r="N30" s="19">
        <v>131978000</v>
      </c>
      <c r="O30" s="19">
        <v>169664728</v>
      </c>
      <c r="P30" s="19">
        <v>141660188</v>
      </c>
      <c r="Q30" s="18">
        <v>129987000</v>
      </c>
      <c r="R30" s="18">
        <v>160193161</v>
      </c>
      <c r="S30" s="18">
        <v>138020047</v>
      </c>
      <c r="T30" s="18">
        <v>133985000</v>
      </c>
    </row>
    <row r="31" spans="1:20" ht="20.100000000000001" customHeight="1" x14ac:dyDescent="0.4">
      <c r="A31" s="22"/>
      <c r="B31" s="21" t="s">
        <v>28</v>
      </c>
      <c r="C31" s="20"/>
      <c r="D31" s="21"/>
      <c r="E31" s="19">
        <v>550479</v>
      </c>
      <c r="F31" s="19">
        <v>540729</v>
      </c>
      <c r="G31" s="19">
        <v>510555</v>
      </c>
      <c r="H31" s="19">
        <v>537701</v>
      </c>
      <c r="I31" s="19">
        <v>529276</v>
      </c>
      <c r="J31" s="19">
        <v>500256</v>
      </c>
      <c r="K31" s="22"/>
      <c r="L31" s="21" t="s">
        <v>28</v>
      </c>
      <c r="M31" s="20"/>
      <c r="N31" s="19">
        <v>524333</v>
      </c>
      <c r="O31" s="19">
        <v>522649</v>
      </c>
      <c r="P31" s="19">
        <v>506362</v>
      </c>
      <c r="Q31" s="18">
        <v>535079</v>
      </c>
      <c r="R31" s="18">
        <v>538445</v>
      </c>
      <c r="S31" s="18">
        <v>509770</v>
      </c>
      <c r="T31" s="18">
        <v>551756</v>
      </c>
    </row>
    <row r="32" spans="1:20" ht="20.100000000000001" customHeight="1" x14ac:dyDescent="0.4">
      <c r="A32" s="22"/>
      <c r="B32" s="21" t="s">
        <v>27</v>
      </c>
      <c r="C32" s="20"/>
      <c r="D32" s="21"/>
      <c r="E32" s="19">
        <v>15961363</v>
      </c>
      <c r="F32" s="19">
        <v>44571219</v>
      </c>
      <c r="G32" s="19">
        <v>42607698</v>
      </c>
      <c r="H32" s="19">
        <v>16094016</v>
      </c>
      <c r="I32" s="19">
        <v>20766363</v>
      </c>
      <c r="J32" s="19">
        <v>19506293</v>
      </c>
      <c r="K32" s="22"/>
      <c r="L32" s="21" t="s">
        <v>27</v>
      </c>
      <c r="M32" s="20"/>
      <c r="N32" s="19">
        <v>15381635</v>
      </c>
      <c r="O32" s="19">
        <v>18875742</v>
      </c>
      <c r="P32" s="19">
        <v>17667369</v>
      </c>
      <c r="Q32" s="18">
        <v>17436742</v>
      </c>
      <c r="R32" s="18">
        <v>20512657</v>
      </c>
      <c r="S32" s="18">
        <v>18382387</v>
      </c>
      <c r="T32" s="18">
        <v>18934183</v>
      </c>
    </row>
    <row r="33" spans="1:20" ht="20.100000000000001" customHeight="1" x14ac:dyDescent="0.4">
      <c r="A33" s="22"/>
      <c r="B33" s="21" t="s">
        <v>26</v>
      </c>
      <c r="C33" s="20"/>
      <c r="D33" s="21"/>
      <c r="E33" s="19">
        <v>40352416</v>
      </c>
      <c r="F33" s="19">
        <v>41765765</v>
      </c>
      <c r="G33" s="19">
        <v>39432749</v>
      </c>
      <c r="H33" s="19">
        <v>40773702</v>
      </c>
      <c r="I33" s="19">
        <v>48506785</v>
      </c>
      <c r="J33" s="19">
        <v>44369628</v>
      </c>
      <c r="K33" s="22"/>
      <c r="L33" s="21" t="s">
        <v>26</v>
      </c>
      <c r="M33" s="20"/>
      <c r="N33" s="19">
        <v>40635926</v>
      </c>
      <c r="O33" s="19">
        <v>45628811</v>
      </c>
      <c r="P33" s="19">
        <v>41284087</v>
      </c>
      <c r="Q33" s="18">
        <v>41557887</v>
      </c>
      <c r="R33" s="18">
        <v>46478805</v>
      </c>
      <c r="S33" s="18">
        <v>41920367</v>
      </c>
      <c r="T33" s="18">
        <v>44429125</v>
      </c>
    </row>
    <row r="34" spans="1:20" ht="20.100000000000001" customHeight="1" x14ac:dyDescent="0.4">
      <c r="A34" s="22"/>
      <c r="B34" s="21" t="s">
        <v>25</v>
      </c>
      <c r="C34" s="20"/>
      <c r="D34" s="21"/>
      <c r="E34" s="19">
        <v>8560930</v>
      </c>
      <c r="F34" s="19">
        <v>10338929</v>
      </c>
      <c r="G34" s="19">
        <v>8419590</v>
      </c>
      <c r="H34" s="19">
        <v>8620401</v>
      </c>
      <c r="I34" s="19">
        <v>17407505</v>
      </c>
      <c r="J34" s="19">
        <v>10488601</v>
      </c>
      <c r="K34" s="22"/>
      <c r="L34" s="21" t="s">
        <v>25</v>
      </c>
      <c r="M34" s="20"/>
      <c r="N34" s="19">
        <v>9787860</v>
      </c>
      <c r="O34" s="19">
        <v>24629852</v>
      </c>
      <c r="P34" s="19">
        <v>14998381</v>
      </c>
      <c r="Q34" s="18">
        <v>8879930</v>
      </c>
      <c r="R34" s="18">
        <v>18265481</v>
      </c>
      <c r="S34" s="18">
        <v>16854607</v>
      </c>
      <c r="T34" s="18">
        <v>9851480</v>
      </c>
    </row>
    <row r="35" spans="1:20" ht="20.100000000000001" customHeight="1" x14ac:dyDescent="0.4">
      <c r="A35" s="22"/>
      <c r="B35" s="21" t="s">
        <v>24</v>
      </c>
      <c r="C35" s="20"/>
      <c r="D35" s="21"/>
      <c r="E35" s="19">
        <v>443073</v>
      </c>
      <c r="F35" s="19">
        <v>580182</v>
      </c>
      <c r="G35" s="19">
        <v>454969</v>
      </c>
      <c r="H35" s="19">
        <v>409707</v>
      </c>
      <c r="I35" s="19">
        <v>412807</v>
      </c>
      <c r="J35" s="19">
        <v>384149</v>
      </c>
      <c r="K35" s="22"/>
      <c r="L35" s="21" t="s">
        <v>24</v>
      </c>
      <c r="M35" s="20"/>
      <c r="N35" s="19">
        <v>367513</v>
      </c>
      <c r="O35" s="19">
        <v>364249</v>
      </c>
      <c r="P35" s="19">
        <v>331939</v>
      </c>
      <c r="Q35" s="18">
        <v>330643</v>
      </c>
      <c r="R35" s="18">
        <v>328926</v>
      </c>
      <c r="S35" s="18">
        <v>311107</v>
      </c>
      <c r="T35" s="18">
        <v>334193</v>
      </c>
    </row>
    <row r="36" spans="1:20" ht="20.100000000000001" customHeight="1" x14ac:dyDescent="0.4">
      <c r="A36" s="22"/>
      <c r="B36" s="21" t="s">
        <v>23</v>
      </c>
      <c r="C36" s="20"/>
      <c r="D36" s="21"/>
      <c r="E36" s="19">
        <v>3308834</v>
      </c>
      <c r="F36" s="19">
        <v>3490502</v>
      </c>
      <c r="G36" s="19">
        <v>2920646</v>
      </c>
      <c r="H36" s="19">
        <v>3021620</v>
      </c>
      <c r="I36" s="19">
        <v>3303961</v>
      </c>
      <c r="J36" s="19">
        <v>2846169</v>
      </c>
      <c r="K36" s="22"/>
      <c r="L36" s="21" t="s">
        <v>23</v>
      </c>
      <c r="M36" s="20"/>
      <c r="N36" s="19">
        <v>3122107</v>
      </c>
      <c r="O36" s="19">
        <v>3606431</v>
      </c>
      <c r="P36" s="19">
        <v>2975122</v>
      </c>
      <c r="Q36" s="18">
        <v>3155347</v>
      </c>
      <c r="R36" s="18">
        <v>4095233</v>
      </c>
      <c r="S36" s="18">
        <v>3441431</v>
      </c>
      <c r="T36" s="18">
        <v>3067840</v>
      </c>
    </row>
    <row r="37" spans="1:20" ht="20.100000000000001" customHeight="1" x14ac:dyDescent="0.4">
      <c r="A37" s="22"/>
      <c r="B37" s="21" t="s">
        <v>22</v>
      </c>
      <c r="C37" s="20"/>
      <c r="D37" s="21"/>
      <c r="E37" s="19">
        <v>8277840</v>
      </c>
      <c r="F37" s="19">
        <v>10085830</v>
      </c>
      <c r="G37" s="19">
        <v>5509840</v>
      </c>
      <c r="H37" s="19">
        <v>5080791</v>
      </c>
      <c r="I37" s="19">
        <v>10100999</v>
      </c>
      <c r="J37" s="19">
        <v>5217550</v>
      </c>
      <c r="K37" s="22"/>
      <c r="L37" s="21" t="s">
        <v>22</v>
      </c>
      <c r="M37" s="20"/>
      <c r="N37" s="19">
        <v>5124831</v>
      </c>
      <c r="O37" s="19">
        <v>8529542</v>
      </c>
      <c r="P37" s="19">
        <v>5371978</v>
      </c>
      <c r="Q37" s="18">
        <v>4881487</v>
      </c>
      <c r="R37" s="18">
        <v>5306513</v>
      </c>
      <c r="S37" s="18">
        <v>3357663</v>
      </c>
      <c r="T37" s="18">
        <v>4797533</v>
      </c>
    </row>
    <row r="38" spans="1:20" ht="20.100000000000001" customHeight="1" x14ac:dyDescent="0.4">
      <c r="A38" s="22"/>
      <c r="B38" s="21" t="s">
        <v>21</v>
      </c>
      <c r="C38" s="20"/>
      <c r="D38" s="21"/>
      <c r="E38" s="19">
        <v>21374086</v>
      </c>
      <c r="F38" s="19">
        <v>23722049</v>
      </c>
      <c r="G38" s="19">
        <v>19992675</v>
      </c>
      <c r="H38" s="19">
        <v>22548629</v>
      </c>
      <c r="I38" s="19">
        <v>25757678</v>
      </c>
      <c r="J38" s="19">
        <v>22108308</v>
      </c>
      <c r="K38" s="22"/>
      <c r="L38" s="21" t="s">
        <v>21</v>
      </c>
      <c r="M38" s="20"/>
      <c r="N38" s="19">
        <v>22011946</v>
      </c>
      <c r="O38" s="19">
        <v>25173226</v>
      </c>
      <c r="P38" s="19">
        <v>21923165</v>
      </c>
      <c r="Q38" s="18">
        <v>20377171</v>
      </c>
      <c r="R38" s="18">
        <v>23063250</v>
      </c>
      <c r="S38" s="18">
        <v>18658085</v>
      </c>
      <c r="T38" s="18">
        <v>18377247</v>
      </c>
    </row>
    <row r="39" spans="1:20" ht="20.100000000000001" customHeight="1" x14ac:dyDescent="0.4">
      <c r="A39" s="22"/>
      <c r="B39" s="21" t="s">
        <v>20</v>
      </c>
      <c r="C39" s="20"/>
      <c r="D39" s="21"/>
      <c r="E39" s="19">
        <v>6707805</v>
      </c>
      <c r="F39" s="19">
        <v>7991824</v>
      </c>
      <c r="G39" s="19">
        <v>7387298</v>
      </c>
      <c r="H39" s="19">
        <v>6119558</v>
      </c>
      <c r="I39" s="19">
        <v>7115157</v>
      </c>
      <c r="J39" s="19">
        <v>6780488</v>
      </c>
      <c r="K39" s="22"/>
      <c r="L39" s="21" t="s">
        <v>20</v>
      </c>
      <c r="M39" s="20"/>
      <c r="N39" s="19">
        <v>7276653</v>
      </c>
      <c r="O39" s="19">
        <v>8331374</v>
      </c>
      <c r="P39" s="19">
        <v>6868171</v>
      </c>
      <c r="Q39" s="18">
        <v>7207327</v>
      </c>
      <c r="R39" s="18">
        <v>8681470</v>
      </c>
      <c r="S39" s="18">
        <v>7640632</v>
      </c>
      <c r="T39" s="18">
        <v>6982825</v>
      </c>
    </row>
    <row r="40" spans="1:20" ht="20.100000000000001" customHeight="1" x14ac:dyDescent="0.4">
      <c r="A40" s="22"/>
      <c r="B40" s="21" t="s">
        <v>19</v>
      </c>
      <c r="C40" s="20"/>
      <c r="D40" s="21"/>
      <c r="E40" s="19">
        <v>9050590</v>
      </c>
      <c r="F40" s="19">
        <v>15336864</v>
      </c>
      <c r="G40" s="19">
        <v>11007424</v>
      </c>
      <c r="H40" s="19">
        <v>9742535</v>
      </c>
      <c r="I40" s="19">
        <v>13966083</v>
      </c>
      <c r="J40" s="19">
        <v>10372904</v>
      </c>
      <c r="K40" s="22"/>
      <c r="L40" s="21" t="s">
        <v>19</v>
      </c>
      <c r="M40" s="20"/>
      <c r="N40" s="19">
        <v>8923177</v>
      </c>
      <c r="O40" s="19">
        <v>15144299</v>
      </c>
      <c r="P40" s="19">
        <v>10911175</v>
      </c>
      <c r="Q40" s="18">
        <v>9529465</v>
      </c>
      <c r="R40" s="18">
        <v>16877911</v>
      </c>
      <c r="S40" s="18">
        <v>10940821</v>
      </c>
      <c r="T40" s="18">
        <v>10215903</v>
      </c>
    </row>
    <row r="41" spans="1:20" ht="20.100000000000001" customHeight="1" x14ac:dyDescent="0.4">
      <c r="A41" s="22"/>
      <c r="B41" s="21" t="s">
        <v>18</v>
      </c>
      <c r="C41" s="20"/>
      <c r="D41" s="21"/>
      <c r="E41" s="19">
        <v>0</v>
      </c>
      <c r="F41" s="19">
        <v>771898</v>
      </c>
      <c r="G41" s="19">
        <v>538420</v>
      </c>
      <c r="H41" s="19">
        <v>0</v>
      </c>
      <c r="I41" s="19">
        <v>131783</v>
      </c>
      <c r="J41" s="19">
        <v>113606</v>
      </c>
      <c r="K41" s="22"/>
      <c r="L41" s="21" t="s">
        <v>18</v>
      </c>
      <c r="M41" s="20"/>
      <c r="N41" s="19">
        <v>0</v>
      </c>
      <c r="O41" s="19">
        <v>66917</v>
      </c>
      <c r="P41" s="19">
        <v>65142</v>
      </c>
      <c r="Q41" s="18">
        <v>0</v>
      </c>
      <c r="R41" s="18">
        <v>72632</v>
      </c>
      <c r="S41" s="18">
        <v>57883</v>
      </c>
      <c r="T41" s="18">
        <v>0</v>
      </c>
    </row>
    <row r="42" spans="1:20" ht="20.100000000000001" customHeight="1" x14ac:dyDescent="0.4">
      <c r="A42" s="22"/>
      <c r="B42" s="21" t="s">
        <v>17</v>
      </c>
      <c r="C42" s="20"/>
      <c r="D42" s="21"/>
      <c r="E42" s="19">
        <v>16475584</v>
      </c>
      <c r="F42" s="19">
        <v>16421884</v>
      </c>
      <c r="G42" s="19">
        <v>16419539</v>
      </c>
      <c r="H42" s="19">
        <v>17189340</v>
      </c>
      <c r="I42" s="19">
        <v>17161218</v>
      </c>
      <c r="J42" s="19">
        <v>17158964</v>
      </c>
      <c r="K42" s="22"/>
      <c r="L42" s="21" t="s">
        <v>17</v>
      </c>
      <c r="M42" s="20"/>
      <c r="N42" s="19">
        <v>18772019</v>
      </c>
      <c r="O42" s="19">
        <v>18759719</v>
      </c>
      <c r="P42" s="19">
        <v>18757297</v>
      </c>
      <c r="Q42" s="18">
        <v>16045922</v>
      </c>
      <c r="R42" s="18">
        <v>15947422</v>
      </c>
      <c r="S42" s="18">
        <v>15945294</v>
      </c>
      <c r="T42" s="18">
        <v>16392915</v>
      </c>
    </row>
    <row r="43" spans="1:20" ht="20.100000000000001" customHeight="1" x14ac:dyDescent="0.4">
      <c r="A43" s="22"/>
      <c r="B43" s="21" t="s">
        <v>16</v>
      </c>
      <c r="C43" s="20"/>
      <c r="D43" s="21"/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22"/>
      <c r="L43" s="21" t="s">
        <v>16</v>
      </c>
      <c r="M43" s="20"/>
      <c r="N43" s="19">
        <v>0</v>
      </c>
      <c r="O43" s="19">
        <v>0</v>
      </c>
      <c r="P43" s="19">
        <v>0</v>
      </c>
      <c r="Q43" s="18">
        <v>0</v>
      </c>
      <c r="R43" s="18">
        <v>0</v>
      </c>
      <c r="S43" s="18">
        <v>0</v>
      </c>
      <c r="T43" s="18">
        <v>0</v>
      </c>
    </row>
    <row r="44" spans="1:20" ht="20.100000000000001" customHeight="1" thickBot="1" x14ac:dyDescent="0.45">
      <c r="A44" s="17"/>
      <c r="B44" s="16" t="s">
        <v>15</v>
      </c>
      <c r="C44" s="15"/>
      <c r="D44" s="16"/>
      <c r="E44" s="14">
        <v>50000</v>
      </c>
      <c r="F44" s="14">
        <v>45433</v>
      </c>
      <c r="G44" s="14">
        <v>0</v>
      </c>
      <c r="H44" s="14">
        <v>50000</v>
      </c>
      <c r="I44" s="14">
        <v>39845</v>
      </c>
      <c r="J44" s="14">
        <v>0</v>
      </c>
      <c r="K44" s="17"/>
      <c r="L44" s="16" t="s">
        <v>15</v>
      </c>
      <c r="M44" s="15"/>
      <c r="N44" s="14">
        <v>50000</v>
      </c>
      <c r="O44" s="14">
        <v>31917</v>
      </c>
      <c r="P44" s="14">
        <v>0</v>
      </c>
      <c r="Q44" s="13">
        <v>50000</v>
      </c>
      <c r="R44" s="13">
        <v>24416</v>
      </c>
      <c r="S44" s="13">
        <v>0</v>
      </c>
      <c r="T44" s="13">
        <v>50000</v>
      </c>
    </row>
    <row r="45" spans="1:20" ht="9.9499999999999993" customHeight="1" x14ac:dyDescent="0.4">
      <c r="E45" s="12"/>
      <c r="G45" s="12"/>
    </row>
    <row r="46" spans="1:20" ht="20.100000000000001" customHeight="1" x14ac:dyDescent="0.4">
      <c r="A46" s="6" t="s">
        <v>14</v>
      </c>
      <c r="B46" s="6"/>
      <c r="C46" s="6"/>
      <c r="D46" s="6"/>
      <c r="L46" s="6"/>
      <c r="M46" s="6"/>
    </row>
    <row r="47" spans="1:20" ht="20.100000000000001" customHeight="1" x14ac:dyDescent="0.4">
      <c r="A47" s="11" t="s">
        <v>13</v>
      </c>
      <c r="B47" s="11"/>
      <c r="C47" s="10"/>
      <c r="D47" s="10"/>
      <c r="K47" s="11"/>
      <c r="L47" s="11"/>
      <c r="M47" s="10"/>
    </row>
    <row r="48" spans="1:20" x14ac:dyDescent="0.4">
      <c r="B48" s="10"/>
      <c r="C48" s="10"/>
      <c r="D48" s="10"/>
      <c r="L48" s="10"/>
      <c r="M48" s="10"/>
    </row>
  </sheetData>
  <mergeCells count="14">
    <mergeCell ref="N3:P3"/>
    <mergeCell ref="Q3:S3"/>
    <mergeCell ref="D4:E4"/>
    <mergeCell ref="K1:T1"/>
    <mergeCell ref="A5:B5"/>
    <mergeCell ref="A30:B30"/>
    <mergeCell ref="A47:B47"/>
    <mergeCell ref="K3:M4"/>
    <mergeCell ref="K5:L5"/>
    <mergeCell ref="K30:L30"/>
    <mergeCell ref="K47:L47"/>
    <mergeCell ref="A3:C4"/>
    <mergeCell ref="D3:G3"/>
    <mergeCell ref="H3:J3"/>
  </mergeCells>
  <phoneticPr fontId="2"/>
  <printOptions horizontalCentered="1"/>
  <pageMargins left="0.19685039370078741" right="0.19685039370078741" top="0.59055118110236227" bottom="0.19685039370078741" header="0.51181102362204722" footer="0.51181102362204722"/>
  <pageSetup paperSize="9" scale="66" fitToHeight="2" orientation="portrait" verticalDpi="1200" r:id="rId1"/>
  <headerFooter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40"/>
  <sheetViews>
    <sheetView view="pageBreakPreview" topLeftCell="A21" zoomScaleNormal="100" zoomScaleSheetLayoutView="100" workbookViewId="0">
      <selection activeCell="E26" sqref="E26"/>
    </sheetView>
  </sheetViews>
  <sheetFormatPr defaultColWidth="9" defaultRowHeight="13.5" x14ac:dyDescent="0.4"/>
  <cols>
    <col min="1" max="1" width="0.875" style="6" customWidth="1"/>
    <col min="2" max="2" width="20.625" style="8" customWidth="1"/>
    <col min="3" max="3" width="0.875" style="8" customWidth="1"/>
    <col min="4" max="9" width="15.625" style="6" customWidth="1"/>
    <col min="10" max="11" width="15.625" style="7" customWidth="1"/>
    <col min="12" max="12" width="11.125" style="6" customWidth="1"/>
    <col min="13" max="13" width="9" style="6"/>
    <col min="14" max="14" width="11.625" style="6" bestFit="1" customWidth="1"/>
    <col min="15" max="15" width="9" style="6"/>
    <col min="16" max="16" width="11.625" style="6" bestFit="1" customWidth="1"/>
    <col min="17" max="17" width="9" style="6"/>
    <col min="18" max="18" width="11.625" style="6" bestFit="1" customWidth="1"/>
    <col min="19" max="16384" width="9" style="6"/>
  </cols>
  <sheetData>
    <row r="1" spans="1:19" s="9" customFormat="1" ht="22.5" customHeight="1" x14ac:dyDescent="0.4">
      <c r="A1" s="53"/>
      <c r="B1" s="92" t="s">
        <v>90</v>
      </c>
      <c r="C1" s="92"/>
      <c r="D1" s="92"/>
      <c r="E1" s="92"/>
      <c r="F1" s="92"/>
      <c r="G1" s="92"/>
      <c r="H1" s="91"/>
      <c r="I1" s="91"/>
      <c r="J1" s="91"/>
      <c r="K1" s="91"/>
      <c r="R1" s="87"/>
      <c r="S1" s="87"/>
    </row>
    <row r="2" spans="1:19" s="9" customFormat="1" ht="20.100000000000001" customHeight="1" thickBot="1" x14ac:dyDescent="0.45">
      <c r="B2" s="89"/>
      <c r="C2" s="89"/>
      <c r="D2" s="90"/>
      <c r="E2" s="90"/>
      <c r="F2" s="90"/>
      <c r="G2" s="90"/>
      <c r="H2" s="89"/>
      <c r="I2" s="89"/>
      <c r="J2" s="88"/>
      <c r="K2" s="88"/>
      <c r="R2" s="87"/>
      <c r="S2" s="87"/>
    </row>
    <row r="3" spans="1:19" ht="20.100000000000001" customHeight="1" x14ac:dyDescent="0.4">
      <c r="A3" s="49" t="s">
        <v>62</v>
      </c>
      <c r="B3" s="49"/>
      <c r="C3" s="48"/>
      <c r="D3" s="83" t="s">
        <v>89</v>
      </c>
      <c r="E3" s="83"/>
      <c r="F3" s="83" t="s">
        <v>88</v>
      </c>
      <c r="G3" s="82"/>
      <c r="H3" s="22"/>
      <c r="I3" s="22"/>
      <c r="J3" s="22"/>
      <c r="K3" s="22"/>
    </row>
    <row r="4" spans="1:19" ht="20.100000000000001" customHeight="1" x14ac:dyDescent="0.4">
      <c r="A4" s="38"/>
      <c r="B4" s="38"/>
      <c r="C4" s="37"/>
      <c r="D4" s="79" t="s">
        <v>84</v>
      </c>
      <c r="E4" s="79" t="s">
        <v>87</v>
      </c>
      <c r="F4" s="79" t="s">
        <v>84</v>
      </c>
      <c r="G4" s="78" t="s">
        <v>87</v>
      </c>
      <c r="H4" s="22"/>
      <c r="I4" s="22"/>
      <c r="J4" s="22"/>
      <c r="K4" s="22"/>
    </row>
    <row r="5" spans="1:19" s="71" customFormat="1" ht="20.100000000000001" customHeight="1" x14ac:dyDescent="0.4">
      <c r="B5" s="75"/>
      <c r="C5" s="74"/>
      <c r="D5" s="86" t="s">
        <v>82</v>
      </c>
      <c r="E5" s="73" t="s">
        <v>81</v>
      </c>
      <c r="F5" s="73" t="s">
        <v>82</v>
      </c>
      <c r="G5" s="73" t="s">
        <v>81</v>
      </c>
      <c r="H5" s="75"/>
      <c r="I5" s="75"/>
      <c r="J5" s="75"/>
      <c r="K5" s="75"/>
    </row>
    <row r="6" spans="1:19" ht="20.100000000000001" customHeight="1" x14ac:dyDescent="0.4">
      <c r="B6" s="25" t="s">
        <v>80</v>
      </c>
      <c r="C6" s="23"/>
      <c r="D6" s="69">
        <v>155201403</v>
      </c>
      <c r="E6" s="68">
        <v>100</v>
      </c>
      <c r="F6" s="69">
        <v>139846916</v>
      </c>
      <c r="G6" s="68">
        <v>100</v>
      </c>
      <c r="H6" s="22"/>
      <c r="I6" s="22"/>
      <c r="J6" s="22"/>
      <c r="K6" s="22"/>
    </row>
    <row r="7" spans="1:19" ht="20.100000000000001" customHeight="1" x14ac:dyDescent="0.4">
      <c r="B7" s="25" t="s">
        <v>79</v>
      </c>
      <c r="C7" s="23"/>
      <c r="D7" s="69">
        <v>20623687</v>
      </c>
      <c r="E7" s="68">
        <v>13.3</v>
      </c>
      <c r="F7" s="69">
        <v>20415252</v>
      </c>
      <c r="G7" s="68">
        <v>14.6</v>
      </c>
      <c r="H7" s="85"/>
      <c r="I7" s="22"/>
      <c r="J7" s="22"/>
      <c r="K7" s="22"/>
    </row>
    <row r="8" spans="1:19" ht="20.100000000000001" customHeight="1" x14ac:dyDescent="0.4">
      <c r="B8" s="25" t="s">
        <v>78</v>
      </c>
      <c r="C8" s="23"/>
      <c r="D8" s="69">
        <v>17396155</v>
      </c>
      <c r="E8" s="68">
        <v>11.2</v>
      </c>
      <c r="F8" s="69">
        <v>18906519</v>
      </c>
      <c r="G8" s="68">
        <v>13.5</v>
      </c>
      <c r="H8" s="85"/>
      <c r="I8" s="22"/>
      <c r="J8" s="22"/>
      <c r="K8" s="22"/>
    </row>
    <row r="9" spans="1:19" ht="20.100000000000001" customHeight="1" x14ac:dyDescent="0.4">
      <c r="B9" s="25" t="s">
        <v>77</v>
      </c>
      <c r="C9" s="23"/>
      <c r="D9" s="69">
        <v>4293694</v>
      </c>
      <c r="E9" s="68">
        <v>2.8</v>
      </c>
      <c r="F9" s="69">
        <v>4366076</v>
      </c>
      <c r="G9" s="68">
        <v>3.1</v>
      </c>
      <c r="H9" s="85"/>
      <c r="I9" s="22"/>
      <c r="J9" s="22"/>
      <c r="K9" s="22"/>
    </row>
    <row r="10" spans="1:19" ht="20.100000000000001" customHeight="1" x14ac:dyDescent="0.4">
      <c r="B10" s="25" t="s">
        <v>76</v>
      </c>
      <c r="C10" s="23"/>
      <c r="D10" s="69">
        <v>22522048</v>
      </c>
      <c r="E10" s="68">
        <v>14.5</v>
      </c>
      <c r="F10" s="69">
        <v>28189541</v>
      </c>
      <c r="G10" s="68">
        <v>20.2</v>
      </c>
      <c r="H10" s="85"/>
      <c r="I10" s="22"/>
      <c r="J10" s="22"/>
      <c r="K10" s="22"/>
    </row>
    <row r="11" spans="1:19" ht="20.100000000000001" customHeight="1" x14ac:dyDescent="0.4">
      <c r="B11" s="25" t="s">
        <v>75</v>
      </c>
      <c r="C11" s="23"/>
      <c r="D11" s="69">
        <v>38587982</v>
      </c>
      <c r="E11" s="68">
        <v>24.9</v>
      </c>
      <c r="F11" s="69">
        <v>12804170</v>
      </c>
      <c r="G11" s="68">
        <v>9.1999999999999993</v>
      </c>
      <c r="H11" s="85"/>
      <c r="I11" s="22"/>
      <c r="J11" s="22"/>
      <c r="K11" s="22"/>
    </row>
    <row r="12" spans="1:19" ht="20.100000000000001" customHeight="1" x14ac:dyDescent="0.4">
      <c r="B12" s="25" t="s">
        <v>74</v>
      </c>
      <c r="C12" s="23"/>
      <c r="D12" s="69">
        <v>16614510</v>
      </c>
      <c r="E12" s="68">
        <v>10.7</v>
      </c>
      <c r="F12" s="69">
        <v>18100471</v>
      </c>
      <c r="G12" s="68">
        <v>12.9</v>
      </c>
      <c r="H12" s="85"/>
      <c r="I12" s="22"/>
      <c r="J12" s="22"/>
      <c r="K12" s="22"/>
    </row>
    <row r="13" spans="1:19" ht="20.100000000000001" customHeight="1" x14ac:dyDescent="0.4">
      <c r="B13" s="25" t="s">
        <v>73</v>
      </c>
      <c r="C13" s="23"/>
      <c r="D13" s="69">
        <v>545666</v>
      </c>
      <c r="E13" s="68">
        <v>0.4</v>
      </c>
      <c r="F13" s="69">
        <v>115286</v>
      </c>
      <c r="G13" s="68">
        <v>0.1</v>
      </c>
      <c r="H13" s="85"/>
      <c r="I13" s="22"/>
      <c r="J13" s="22"/>
      <c r="K13" s="22"/>
    </row>
    <row r="14" spans="1:19" ht="20.100000000000001" customHeight="1" x14ac:dyDescent="0.4">
      <c r="B14" s="25" t="s">
        <v>72</v>
      </c>
      <c r="C14" s="23"/>
      <c r="D14" s="69">
        <v>0</v>
      </c>
      <c r="E14" s="68">
        <v>0</v>
      </c>
      <c r="F14" s="69">
        <v>0</v>
      </c>
      <c r="G14" s="68">
        <v>0</v>
      </c>
      <c r="H14" s="85"/>
      <c r="I14" s="22"/>
      <c r="J14" s="22"/>
      <c r="K14" s="22"/>
    </row>
    <row r="15" spans="1:19" ht="20.100000000000001" customHeight="1" x14ac:dyDescent="0.4">
      <c r="B15" s="25" t="s">
        <v>17</v>
      </c>
      <c r="C15" s="23"/>
      <c r="D15" s="69">
        <v>16283705</v>
      </c>
      <c r="E15" s="68">
        <v>10.5</v>
      </c>
      <c r="F15" s="69">
        <v>17025720</v>
      </c>
      <c r="G15" s="68">
        <v>12.2</v>
      </c>
      <c r="H15" s="85"/>
      <c r="I15" s="22"/>
      <c r="J15" s="22"/>
      <c r="K15" s="22"/>
    </row>
    <row r="16" spans="1:19" ht="20.100000000000001" customHeight="1" x14ac:dyDescent="0.4">
      <c r="B16" s="25" t="s">
        <v>71</v>
      </c>
      <c r="C16" s="23"/>
      <c r="D16" s="69">
        <v>513996</v>
      </c>
      <c r="E16" s="68">
        <v>0.3</v>
      </c>
      <c r="F16" s="69">
        <v>3701092</v>
      </c>
      <c r="G16" s="68">
        <v>2.6</v>
      </c>
      <c r="H16" s="85"/>
      <c r="I16" s="22"/>
      <c r="J16" s="22"/>
      <c r="K16" s="22"/>
    </row>
    <row r="17" spans="1:11" ht="20.100000000000001" customHeight="1" x14ac:dyDescent="0.4">
      <c r="B17" s="25" t="s">
        <v>70</v>
      </c>
      <c r="C17" s="23"/>
      <c r="D17" s="69">
        <v>1455332</v>
      </c>
      <c r="E17" s="68">
        <v>0.9</v>
      </c>
      <c r="F17" s="69">
        <v>1307868</v>
      </c>
      <c r="G17" s="68">
        <v>0.9</v>
      </c>
      <c r="H17" s="85"/>
      <c r="I17" s="22"/>
      <c r="J17" s="22"/>
      <c r="K17" s="22"/>
    </row>
    <row r="18" spans="1:11" ht="20.100000000000001" customHeight="1" x14ac:dyDescent="0.4">
      <c r="B18" s="25" t="s">
        <v>69</v>
      </c>
      <c r="C18" s="23"/>
      <c r="D18" s="69">
        <v>7319072</v>
      </c>
      <c r="E18" s="68">
        <v>4.7</v>
      </c>
      <c r="F18" s="69">
        <v>5934422</v>
      </c>
      <c r="G18" s="68">
        <v>4.3</v>
      </c>
      <c r="H18" s="85"/>
      <c r="I18" s="22"/>
      <c r="J18" s="22"/>
      <c r="K18" s="22"/>
    </row>
    <row r="19" spans="1:11" ht="20.100000000000001" customHeight="1" thickBot="1" x14ac:dyDescent="0.45">
      <c r="A19" s="17"/>
      <c r="B19" s="65" t="s">
        <v>68</v>
      </c>
      <c r="C19" s="64"/>
      <c r="D19" s="63">
        <v>9045556</v>
      </c>
      <c r="E19" s="62">
        <v>5.8</v>
      </c>
      <c r="F19" s="63">
        <v>8980499</v>
      </c>
      <c r="G19" s="62">
        <v>6.4</v>
      </c>
      <c r="H19" s="85"/>
      <c r="I19" s="22"/>
      <c r="J19" s="22"/>
      <c r="K19" s="22"/>
    </row>
    <row r="20" spans="1:11" ht="9.9499999999999993" customHeight="1" thickBot="1" x14ac:dyDescent="0.45">
      <c r="D20" s="58"/>
      <c r="F20" s="84"/>
      <c r="G20" s="17"/>
    </row>
    <row r="21" spans="1:11" ht="20.100000000000001" customHeight="1" x14ac:dyDescent="0.4">
      <c r="A21" s="49" t="s">
        <v>62</v>
      </c>
      <c r="B21" s="49"/>
      <c r="C21" s="48"/>
      <c r="D21" s="83" t="s">
        <v>86</v>
      </c>
      <c r="E21" s="82"/>
      <c r="F21" s="81" t="s">
        <v>85</v>
      </c>
      <c r="G21" s="80"/>
      <c r="J21" s="6"/>
      <c r="K21" s="6"/>
    </row>
    <row r="22" spans="1:11" ht="20.100000000000001" customHeight="1" x14ac:dyDescent="0.4">
      <c r="A22" s="38"/>
      <c r="B22" s="38"/>
      <c r="C22" s="37"/>
      <c r="D22" s="79" t="s">
        <v>84</v>
      </c>
      <c r="E22" s="78" t="s">
        <v>83</v>
      </c>
      <c r="F22" s="77" t="s">
        <v>84</v>
      </c>
      <c r="G22" s="76" t="s">
        <v>83</v>
      </c>
      <c r="J22" s="6"/>
      <c r="K22" s="6"/>
    </row>
    <row r="23" spans="1:11" s="71" customFormat="1" ht="20.100000000000001" customHeight="1" x14ac:dyDescent="0.4">
      <c r="B23" s="75"/>
      <c r="C23" s="74"/>
      <c r="D23" s="73" t="s">
        <v>82</v>
      </c>
      <c r="E23" s="73" t="s">
        <v>81</v>
      </c>
      <c r="F23" s="72" t="s">
        <v>82</v>
      </c>
      <c r="G23" s="72" t="s">
        <v>81</v>
      </c>
    </row>
    <row r="24" spans="1:11" ht="20.100000000000001" customHeight="1" x14ac:dyDescent="0.4">
      <c r="B24" s="25" t="s">
        <v>80</v>
      </c>
      <c r="C24" s="23"/>
      <c r="D24" s="69">
        <v>141660188</v>
      </c>
      <c r="E24" s="68">
        <v>100</v>
      </c>
      <c r="F24" s="67">
        <v>138020047</v>
      </c>
      <c r="G24" s="66">
        <v>100</v>
      </c>
      <c r="J24" s="6"/>
      <c r="K24" s="6"/>
    </row>
    <row r="25" spans="1:11" ht="20.100000000000001" customHeight="1" x14ac:dyDescent="0.4">
      <c r="B25" s="25" t="s">
        <v>79</v>
      </c>
      <c r="C25" s="23"/>
      <c r="D25" s="69">
        <v>21028509</v>
      </c>
      <c r="E25" s="68">
        <v>14.8</v>
      </c>
      <c r="F25" s="67">
        <v>20252321</v>
      </c>
      <c r="G25" s="66">
        <v>14.7</v>
      </c>
      <c r="H25" s="59"/>
      <c r="J25" s="6"/>
      <c r="K25" s="6"/>
    </row>
    <row r="26" spans="1:11" ht="20.100000000000001" customHeight="1" x14ac:dyDescent="0.4">
      <c r="B26" s="25" t="s">
        <v>78</v>
      </c>
      <c r="C26" s="23"/>
      <c r="D26" s="69">
        <v>19699034</v>
      </c>
      <c r="E26" s="68">
        <v>13.9</v>
      </c>
      <c r="F26" s="67">
        <v>19177372</v>
      </c>
      <c r="G26" s="66">
        <v>13.9</v>
      </c>
      <c r="H26" s="59"/>
      <c r="J26" s="6"/>
      <c r="K26" s="6"/>
    </row>
    <row r="27" spans="1:11" ht="20.100000000000001" customHeight="1" x14ac:dyDescent="0.4">
      <c r="B27" s="25" t="s">
        <v>77</v>
      </c>
      <c r="C27" s="23"/>
      <c r="D27" s="69">
        <v>4415164</v>
      </c>
      <c r="E27" s="68">
        <v>3.1</v>
      </c>
      <c r="F27" s="67">
        <v>4013179</v>
      </c>
      <c r="G27" s="66">
        <v>2.9</v>
      </c>
      <c r="H27" s="59"/>
      <c r="J27" s="6"/>
      <c r="K27" s="6"/>
    </row>
    <row r="28" spans="1:11" ht="20.100000000000001" customHeight="1" x14ac:dyDescent="0.4">
      <c r="B28" s="25" t="s">
        <v>76</v>
      </c>
      <c r="C28" s="23"/>
      <c r="D28" s="69">
        <v>24074030</v>
      </c>
      <c r="E28" s="68">
        <v>17</v>
      </c>
      <c r="F28" s="67">
        <v>25088713</v>
      </c>
      <c r="G28" s="66">
        <v>18.2</v>
      </c>
      <c r="H28" s="59"/>
      <c r="J28" s="6"/>
      <c r="K28" s="6"/>
    </row>
    <row r="29" spans="1:11" ht="20.100000000000001" customHeight="1" x14ac:dyDescent="0.4">
      <c r="B29" s="25" t="s">
        <v>75</v>
      </c>
      <c r="C29" s="23"/>
      <c r="D29" s="69">
        <v>14958071</v>
      </c>
      <c r="E29" s="68">
        <v>10.5</v>
      </c>
      <c r="F29" s="67">
        <v>13438492</v>
      </c>
      <c r="G29" s="66">
        <v>9.8000000000000007</v>
      </c>
      <c r="H29" s="59"/>
      <c r="J29" s="6"/>
      <c r="K29" s="6"/>
    </row>
    <row r="30" spans="1:11" ht="20.100000000000001" customHeight="1" x14ac:dyDescent="0.4">
      <c r="B30" s="25" t="s">
        <v>74</v>
      </c>
      <c r="C30" s="23"/>
      <c r="D30" s="69">
        <v>20122343</v>
      </c>
      <c r="E30" s="68">
        <v>14.2</v>
      </c>
      <c r="F30" s="67">
        <v>23572048</v>
      </c>
      <c r="G30" s="66">
        <v>17.100000000000001</v>
      </c>
      <c r="H30" s="59"/>
      <c r="J30" s="6"/>
      <c r="K30" s="6"/>
    </row>
    <row r="31" spans="1:11" ht="20.100000000000001" customHeight="1" x14ac:dyDescent="0.4">
      <c r="B31" s="25" t="s">
        <v>73</v>
      </c>
      <c r="C31" s="23"/>
      <c r="D31" s="69">
        <v>73146</v>
      </c>
      <c r="E31" s="68">
        <v>0.1</v>
      </c>
      <c r="F31" s="67">
        <v>63395</v>
      </c>
      <c r="G31" s="70">
        <v>0</v>
      </c>
      <c r="H31" s="59"/>
      <c r="J31" s="6"/>
      <c r="K31" s="6"/>
    </row>
    <row r="32" spans="1:11" ht="20.100000000000001" customHeight="1" x14ac:dyDescent="0.4">
      <c r="B32" s="25" t="s">
        <v>72</v>
      </c>
      <c r="C32" s="23"/>
      <c r="D32" s="69">
        <v>0</v>
      </c>
      <c r="E32" s="68">
        <v>0</v>
      </c>
      <c r="F32" s="67">
        <v>0</v>
      </c>
      <c r="G32" s="66">
        <v>0</v>
      </c>
      <c r="H32" s="59"/>
      <c r="J32" s="6"/>
      <c r="K32" s="6"/>
    </row>
    <row r="33" spans="1:11" ht="20.100000000000001" customHeight="1" x14ac:dyDescent="0.4">
      <c r="B33" s="25" t="s">
        <v>17</v>
      </c>
      <c r="C33" s="23"/>
      <c r="D33" s="69">
        <v>18639798</v>
      </c>
      <c r="E33" s="68">
        <v>13.2</v>
      </c>
      <c r="F33" s="67">
        <v>15827112</v>
      </c>
      <c r="G33" s="66">
        <v>11.4</v>
      </c>
      <c r="H33" s="59"/>
      <c r="J33" s="6"/>
      <c r="K33" s="6"/>
    </row>
    <row r="34" spans="1:11" ht="20.100000000000001" customHeight="1" x14ac:dyDescent="0.4">
      <c r="B34" s="25" t="s">
        <v>71</v>
      </c>
      <c r="C34" s="23"/>
      <c r="D34" s="69">
        <v>1951018</v>
      </c>
      <c r="E34" s="68">
        <v>1.4</v>
      </c>
      <c r="F34" s="67">
        <v>1470919</v>
      </c>
      <c r="G34" s="66">
        <v>1.1000000000000001</v>
      </c>
      <c r="H34" s="59"/>
      <c r="J34" s="6"/>
      <c r="K34" s="6"/>
    </row>
    <row r="35" spans="1:11" ht="20.100000000000001" customHeight="1" x14ac:dyDescent="0.4">
      <c r="B35" s="25" t="s">
        <v>70</v>
      </c>
      <c r="C35" s="23"/>
      <c r="D35" s="69">
        <v>2215243</v>
      </c>
      <c r="E35" s="68">
        <v>1.6</v>
      </c>
      <c r="F35" s="67">
        <v>1071558</v>
      </c>
      <c r="G35" s="66">
        <v>0.8</v>
      </c>
      <c r="H35" s="59"/>
      <c r="J35" s="6"/>
      <c r="K35" s="6"/>
    </row>
    <row r="36" spans="1:11" ht="20.100000000000001" customHeight="1" x14ac:dyDescent="0.4">
      <c r="B36" s="25" t="s">
        <v>69</v>
      </c>
      <c r="C36" s="23"/>
      <c r="D36" s="69">
        <v>5451630</v>
      </c>
      <c r="E36" s="68">
        <v>3.8</v>
      </c>
      <c r="F36" s="67">
        <v>4890112</v>
      </c>
      <c r="G36" s="66">
        <v>3.5</v>
      </c>
      <c r="H36" s="59"/>
      <c r="J36" s="6"/>
      <c r="K36" s="6"/>
    </row>
    <row r="37" spans="1:11" ht="20.100000000000001" customHeight="1" thickBot="1" x14ac:dyDescent="0.45">
      <c r="A37" s="17"/>
      <c r="B37" s="65" t="s">
        <v>68</v>
      </c>
      <c r="C37" s="64"/>
      <c r="D37" s="63">
        <v>9032202</v>
      </c>
      <c r="E37" s="62">
        <v>6.4</v>
      </c>
      <c r="F37" s="61">
        <v>9154826</v>
      </c>
      <c r="G37" s="60">
        <v>6.6</v>
      </c>
      <c r="H37" s="59"/>
      <c r="J37" s="6"/>
      <c r="K37" s="6"/>
    </row>
    <row r="38" spans="1:11" ht="9.9499999999999993" customHeight="1" x14ac:dyDescent="0.4">
      <c r="D38" s="58"/>
      <c r="F38" s="58"/>
    </row>
    <row r="39" spans="1:11" ht="20.100000000000001" customHeight="1" x14ac:dyDescent="0.4">
      <c r="B39" s="6" t="s">
        <v>13</v>
      </c>
      <c r="C39" s="6"/>
      <c r="D39" s="57"/>
      <c r="E39" s="55"/>
      <c r="F39" s="57"/>
      <c r="G39" s="55"/>
      <c r="H39" s="55"/>
      <c r="I39" s="55"/>
      <c r="J39" s="54"/>
      <c r="K39" s="54"/>
    </row>
    <row r="40" spans="1:11" x14ac:dyDescent="0.4">
      <c r="D40" s="56"/>
      <c r="E40" s="55"/>
      <c r="F40" s="56"/>
      <c r="G40" s="55"/>
      <c r="H40" s="55"/>
      <c r="I40" s="55"/>
      <c r="J40" s="54"/>
      <c r="K40" s="54"/>
    </row>
  </sheetData>
  <mergeCells count="6">
    <mergeCell ref="A21:C22"/>
    <mergeCell ref="D21:E21"/>
    <mergeCell ref="A3:C4"/>
    <mergeCell ref="D3:E3"/>
    <mergeCell ref="F3:G3"/>
    <mergeCell ref="F21:G21"/>
  </mergeCells>
  <phoneticPr fontId="2"/>
  <printOptions horizontalCentered="1"/>
  <pageMargins left="0.78740157480314965" right="0.31496062992125984" top="0.98425196850393704" bottom="0.98425196850393704" header="0.51181102362204722" footer="0.51181102362204722"/>
  <pageSetup paperSize="9" scale="92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view="pageBreakPreview" zoomScaleNormal="100" zoomScaleSheetLayoutView="100" workbookViewId="0">
      <selection activeCell="H6" sqref="H6"/>
    </sheetView>
  </sheetViews>
  <sheetFormatPr defaultRowHeight="13.5" x14ac:dyDescent="0.4"/>
  <cols>
    <col min="1" max="1" width="0.875" style="6" customWidth="1"/>
    <col min="2" max="2" width="23.5" style="6" customWidth="1"/>
    <col min="3" max="3" width="0.875" style="6" customWidth="1"/>
    <col min="4" max="9" width="13" style="6" customWidth="1"/>
    <col min="10" max="12" width="13" style="93" customWidth="1"/>
    <col min="13" max="16384" width="9" style="6"/>
  </cols>
  <sheetData>
    <row r="1" spans="1:12" ht="23.25" customHeight="1" x14ac:dyDescent="0.4">
      <c r="B1" s="52" t="s">
        <v>105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7.25" customHeight="1" thickBot="1" x14ac:dyDescent="0.45">
      <c r="A2" s="133" t="s">
        <v>65</v>
      </c>
      <c r="B2" s="133"/>
      <c r="C2" s="132"/>
      <c r="D2" s="22"/>
      <c r="E2" s="22"/>
      <c r="F2" s="22"/>
      <c r="G2" s="22"/>
      <c r="H2" s="22"/>
      <c r="I2" s="22"/>
      <c r="J2" s="131"/>
      <c r="K2" s="131"/>
      <c r="L2" s="131"/>
    </row>
    <row r="3" spans="1:12" ht="17.25" customHeight="1" x14ac:dyDescent="0.4">
      <c r="A3" s="49" t="s">
        <v>62</v>
      </c>
      <c r="B3" s="49"/>
      <c r="C3" s="48"/>
      <c r="D3" s="82" t="s">
        <v>104</v>
      </c>
      <c r="E3" s="130"/>
      <c r="F3" s="82" t="s">
        <v>88</v>
      </c>
      <c r="G3" s="130"/>
      <c r="H3" s="129" t="s">
        <v>86</v>
      </c>
      <c r="I3" s="128"/>
      <c r="J3" s="127" t="s">
        <v>103</v>
      </c>
      <c r="K3" s="126"/>
      <c r="L3" s="125" t="s">
        <v>59</v>
      </c>
    </row>
    <row r="4" spans="1:12" s="117" customFormat="1" ht="17.25" customHeight="1" x14ac:dyDescent="0.4">
      <c r="A4" s="38"/>
      <c r="B4" s="38"/>
      <c r="C4" s="37"/>
      <c r="D4" s="124" t="s">
        <v>102</v>
      </c>
      <c r="E4" s="123" t="s">
        <v>101</v>
      </c>
      <c r="F4" s="124" t="s">
        <v>102</v>
      </c>
      <c r="G4" s="123" t="s">
        <v>101</v>
      </c>
      <c r="H4" s="122" t="s">
        <v>102</v>
      </c>
      <c r="I4" s="121" t="s">
        <v>101</v>
      </c>
      <c r="J4" s="120" t="s">
        <v>102</v>
      </c>
      <c r="K4" s="119" t="s">
        <v>101</v>
      </c>
      <c r="L4" s="118" t="s">
        <v>54</v>
      </c>
    </row>
    <row r="5" spans="1:12" ht="26.25" customHeight="1" x14ac:dyDescent="0.4">
      <c r="B5" s="25" t="s">
        <v>100</v>
      </c>
      <c r="C5" s="33"/>
      <c r="D5" s="114">
        <v>23889066</v>
      </c>
      <c r="E5" s="105">
        <v>23436207</v>
      </c>
      <c r="F5" s="114">
        <v>24411380</v>
      </c>
      <c r="G5" s="105">
        <v>23965676</v>
      </c>
      <c r="H5" s="159">
        <v>24041063</v>
      </c>
      <c r="I5" s="101">
        <v>23786130</v>
      </c>
      <c r="J5" s="99">
        <v>23447724</v>
      </c>
      <c r="K5" s="98">
        <v>23221220</v>
      </c>
      <c r="L5" s="98">
        <v>23288600</v>
      </c>
    </row>
    <row r="6" spans="1:12" ht="26.25" customHeight="1" x14ac:dyDescent="0.4">
      <c r="B6" s="116" t="s">
        <v>99</v>
      </c>
      <c r="C6" s="115"/>
      <c r="D6" s="105">
        <v>78158</v>
      </c>
      <c r="E6" s="105">
        <v>78157</v>
      </c>
      <c r="F6" s="105">
        <v>83613</v>
      </c>
      <c r="G6" s="105">
        <v>83612</v>
      </c>
      <c r="H6" s="159">
        <v>102099</v>
      </c>
      <c r="I6" s="101">
        <v>102099</v>
      </c>
      <c r="J6" s="99">
        <v>84290</v>
      </c>
      <c r="K6" s="98">
        <v>84290</v>
      </c>
      <c r="L6" s="98">
        <v>101600</v>
      </c>
    </row>
    <row r="7" spans="1:12" ht="26.25" customHeight="1" x14ac:dyDescent="0.4">
      <c r="B7" s="25" t="s">
        <v>98</v>
      </c>
      <c r="C7" s="23"/>
      <c r="D7" s="114">
        <v>27585833</v>
      </c>
      <c r="E7" s="105">
        <v>27395593</v>
      </c>
      <c r="F7" s="114">
        <v>27589754</v>
      </c>
      <c r="G7" s="105">
        <v>27214554</v>
      </c>
      <c r="H7" s="159">
        <v>27851307</v>
      </c>
      <c r="I7" s="101">
        <v>27289151</v>
      </c>
      <c r="J7" s="99">
        <v>28519864</v>
      </c>
      <c r="K7" s="98">
        <v>27627220</v>
      </c>
      <c r="L7" s="98">
        <v>29454600</v>
      </c>
    </row>
    <row r="8" spans="1:12" ht="26.25" customHeight="1" x14ac:dyDescent="0.4">
      <c r="B8" s="25" t="s">
        <v>97</v>
      </c>
      <c r="C8" s="23"/>
      <c r="D8" s="105">
        <v>266904</v>
      </c>
      <c r="E8" s="105">
        <v>266903</v>
      </c>
      <c r="F8" s="105">
        <v>266222</v>
      </c>
      <c r="G8" s="105">
        <v>266222</v>
      </c>
      <c r="H8" s="159">
        <v>257856</v>
      </c>
      <c r="I8" s="101">
        <v>257856</v>
      </c>
      <c r="J8" s="99">
        <v>256075</v>
      </c>
      <c r="K8" s="98">
        <v>256075</v>
      </c>
      <c r="L8" s="113" t="s">
        <v>95</v>
      </c>
    </row>
    <row r="9" spans="1:12" ht="26.25" customHeight="1" x14ac:dyDescent="0.4">
      <c r="B9" s="25" t="s">
        <v>96</v>
      </c>
      <c r="C9" s="23"/>
      <c r="D9" s="105">
        <v>43194</v>
      </c>
      <c r="E9" s="105">
        <v>43193</v>
      </c>
      <c r="F9" s="105">
        <v>38292</v>
      </c>
      <c r="G9" s="105">
        <v>38292</v>
      </c>
      <c r="H9" s="159">
        <v>38675</v>
      </c>
      <c r="I9" s="101">
        <v>38674</v>
      </c>
      <c r="J9" s="99">
        <v>45486</v>
      </c>
      <c r="K9" s="98">
        <v>39171</v>
      </c>
      <c r="L9" s="113" t="s">
        <v>95</v>
      </c>
    </row>
    <row r="10" spans="1:12" ht="26.25" customHeight="1" thickBot="1" x14ac:dyDescent="0.45">
      <c r="A10" s="17"/>
      <c r="B10" s="65" t="s">
        <v>94</v>
      </c>
      <c r="C10" s="64"/>
      <c r="D10" s="112">
        <v>3058533</v>
      </c>
      <c r="E10" s="112">
        <v>3055594</v>
      </c>
      <c r="F10" s="112">
        <v>3047249</v>
      </c>
      <c r="G10" s="112">
        <v>3043775</v>
      </c>
      <c r="H10" s="160">
        <v>3158241</v>
      </c>
      <c r="I10" s="111">
        <v>3154965</v>
      </c>
      <c r="J10" s="110">
        <v>3276119</v>
      </c>
      <c r="K10" s="109">
        <v>3272269</v>
      </c>
      <c r="L10" s="109">
        <v>3732500</v>
      </c>
    </row>
    <row r="11" spans="1:12" ht="9.9499999999999993" customHeight="1" x14ac:dyDescent="0.4">
      <c r="A11" s="22"/>
      <c r="B11" s="25"/>
      <c r="C11" s="25"/>
      <c r="D11" s="108"/>
      <c r="E11" s="108"/>
      <c r="F11" s="105"/>
      <c r="G11" s="105"/>
      <c r="H11" s="104"/>
      <c r="I11" s="103"/>
      <c r="J11" s="96"/>
      <c r="K11" s="97"/>
      <c r="L11" s="96"/>
    </row>
    <row r="12" spans="1:12" ht="15" customHeight="1" x14ac:dyDescent="0.4">
      <c r="A12" s="22"/>
      <c r="B12" s="107" t="s">
        <v>93</v>
      </c>
      <c r="C12" s="106"/>
      <c r="D12" s="100"/>
      <c r="E12" s="100"/>
      <c r="F12" s="100"/>
      <c r="G12" s="105"/>
      <c r="H12" s="104"/>
      <c r="I12" s="103"/>
      <c r="J12" s="96"/>
      <c r="K12" s="97"/>
      <c r="L12" s="96"/>
    </row>
    <row r="13" spans="1:12" ht="15" customHeight="1" x14ac:dyDescent="0.4">
      <c r="A13" s="22"/>
      <c r="B13" s="107" t="s">
        <v>92</v>
      </c>
      <c r="C13" s="106"/>
      <c r="D13" s="100"/>
      <c r="E13" s="100"/>
      <c r="F13" s="100"/>
      <c r="G13" s="105"/>
      <c r="H13" s="104"/>
      <c r="I13" s="103"/>
      <c r="J13" s="96"/>
      <c r="K13" s="97"/>
      <c r="L13" s="96"/>
    </row>
    <row r="14" spans="1:12" s="93" customFormat="1" ht="9.75" customHeight="1" x14ac:dyDescent="0.4">
      <c r="A14" s="102"/>
      <c r="B14" s="94"/>
      <c r="C14" s="21"/>
      <c r="D14" s="101"/>
      <c r="E14" s="101"/>
      <c r="F14" s="100"/>
      <c r="G14" s="100"/>
      <c r="H14" s="99"/>
      <c r="I14" s="98"/>
      <c r="J14" s="96"/>
      <c r="K14" s="97"/>
      <c r="L14" s="96"/>
    </row>
    <row r="15" spans="1:12" ht="20.100000000000001" customHeight="1" x14ac:dyDescent="0.4">
      <c r="B15" s="6" t="s">
        <v>91</v>
      </c>
      <c r="D15" s="94"/>
      <c r="E15" s="95"/>
      <c r="F15" s="95"/>
      <c r="G15" s="95"/>
      <c r="H15" s="95"/>
      <c r="I15" s="9"/>
      <c r="J15" s="95"/>
      <c r="K15" s="95"/>
      <c r="L15" s="95"/>
    </row>
    <row r="16" spans="1:12" ht="19.5" customHeight="1" x14ac:dyDescent="0.4">
      <c r="D16" s="94"/>
      <c r="E16" s="93"/>
      <c r="F16" s="93"/>
      <c r="G16" s="93"/>
      <c r="H16" s="93"/>
    </row>
  </sheetData>
  <mergeCells count="6">
    <mergeCell ref="B1:L1"/>
    <mergeCell ref="D3:E3"/>
    <mergeCell ref="H3:I3"/>
    <mergeCell ref="A3:C4"/>
    <mergeCell ref="F3:G3"/>
    <mergeCell ref="J3:K3"/>
  </mergeCells>
  <phoneticPr fontId="2"/>
  <printOptions horizontalCentered="1"/>
  <pageMargins left="0.55118110236220474" right="0.19685039370078741" top="0.98425196850393704" bottom="0.98425196850393704" header="0.51181102362204722" footer="0.51181102362204722"/>
  <pageSetup paperSize="9" scale="90" fitToHeight="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zoomScaleSheetLayoutView="100" workbookViewId="0">
      <selection activeCell="F7" sqref="F7"/>
    </sheetView>
  </sheetViews>
  <sheetFormatPr defaultRowHeight="13.5" x14ac:dyDescent="0.4"/>
  <cols>
    <col min="1" max="1" width="6.5" style="134" customWidth="1"/>
    <col min="2" max="2" width="3.875" style="134" customWidth="1"/>
    <col min="3" max="3" width="6.5" style="134" customWidth="1"/>
    <col min="4" max="4" width="0.75" style="134" customWidth="1"/>
    <col min="5" max="8" width="18.625" style="134" customWidth="1"/>
    <col min="9" max="13" width="4.875" style="134" customWidth="1"/>
    <col min="14" max="16384" width="9" style="134"/>
  </cols>
  <sheetData>
    <row r="1" spans="1:8" ht="27" customHeight="1" x14ac:dyDescent="0.4">
      <c r="A1" s="158" t="s">
        <v>119</v>
      </c>
      <c r="B1" s="158"/>
      <c r="C1" s="158"/>
      <c r="D1" s="158"/>
      <c r="E1" s="158"/>
      <c r="F1" s="158"/>
      <c r="G1" s="158"/>
      <c r="H1" s="158"/>
    </row>
    <row r="2" spans="1:8" ht="20.100000000000001" customHeight="1" thickBot="1" x14ac:dyDescent="0.45">
      <c r="A2" s="157" t="s">
        <v>65</v>
      </c>
      <c r="C2" s="156"/>
      <c r="D2" s="156"/>
      <c r="E2" s="157"/>
      <c r="F2" s="156"/>
      <c r="G2" s="156"/>
      <c r="H2" s="156"/>
    </row>
    <row r="3" spans="1:8" ht="20.100000000000001" customHeight="1" x14ac:dyDescent="0.4">
      <c r="A3" s="155" t="s">
        <v>118</v>
      </c>
      <c r="B3" s="155"/>
      <c r="C3" s="155"/>
      <c r="D3" s="154"/>
      <c r="E3" s="153" t="s">
        <v>117</v>
      </c>
      <c r="F3" s="152"/>
      <c r="G3" s="152" t="s">
        <v>116</v>
      </c>
      <c r="H3" s="151"/>
    </row>
    <row r="4" spans="1:8" ht="42.95" customHeight="1" x14ac:dyDescent="0.4">
      <c r="A4" s="150"/>
      <c r="B4" s="150"/>
      <c r="C4" s="150"/>
      <c r="D4" s="149"/>
      <c r="E4" s="148" t="s">
        <v>115</v>
      </c>
      <c r="F4" s="147" t="s">
        <v>114</v>
      </c>
      <c r="G4" s="146" t="s">
        <v>113</v>
      </c>
      <c r="H4" s="145" t="s">
        <v>112</v>
      </c>
    </row>
    <row r="5" spans="1:8" ht="20.100000000000001" customHeight="1" x14ac:dyDescent="0.4">
      <c r="A5" s="144" t="s">
        <v>111</v>
      </c>
      <c r="B5" s="144"/>
      <c r="C5" s="144"/>
      <c r="D5" s="143"/>
      <c r="E5" s="140">
        <v>6177893</v>
      </c>
      <c r="F5" s="140">
        <v>998816</v>
      </c>
      <c r="G5" s="140">
        <v>5685411</v>
      </c>
      <c r="H5" s="140">
        <v>3531700</v>
      </c>
    </row>
    <row r="6" spans="1:8" s="139" customFormat="1" ht="20.100000000000001" customHeight="1" x14ac:dyDescent="0.4">
      <c r="A6" s="142" t="s">
        <v>110</v>
      </c>
      <c r="B6" s="142"/>
      <c r="C6" s="142"/>
      <c r="D6" s="141"/>
      <c r="E6" s="140">
        <v>6405465</v>
      </c>
      <c r="F6" s="140">
        <v>1382328</v>
      </c>
      <c r="G6" s="140">
        <v>5520664</v>
      </c>
      <c r="H6" s="140">
        <v>3852204</v>
      </c>
    </row>
    <row r="7" spans="1:8" s="139" customFormat="1" ht="20.100000000000001" customHeight="1" x14ac:dyDescent="0.4">
      <c r="A7" s="142" t="s">
        <v>109</v>
      </c>
      <c r="B7" s="142"/>
      <c r="C7" s="142"/>
      <c r="D7" s="141"/>
      <c r="E7" s="140">
        <v>6025416</v>
      </c>
      <c r="F7" s="140">
        <v>1219172</v>
      </c>
      <c r="G7" s="140">
        <v>5236619</v>
      </c>
      <c r="H7" s="140">
        <v>3981034</v>
      </c>
    </row>
    <row r="8" spans="1:8" s="139" customFormat="1" ht="20.100000000000001" customHeight="1" x14ac:dyDescent="0.4">
      <c r="A8" s="142" t="s">
        <v>108</v>
      </c>
      <c r="B8" s="142"/>
      <c r="C8" s="142"/>
      <c r="D8" s="141"/>
      <c r="E8" s="140">
        <v>5941695</v>
      </c>
      <c r="F8" s="140">
        <v>1307239</v>
      </c>
      <c r="G8" s="140">
        <v>5250447</v>
      </c>
      <c r="H8" s="140">
        <v>4270071</v>
      </c>
    </row>
    <row r="9" spans="1:8" s="135" customFormat="1" ht="20.100000000000001" customHeight="1" thickBot="1" x14ac:dyDescent="0.45">
      <c r="A9" s="138" t="s">
        <v>107</v>
      </c>
      <c r="B9" s="138"/>
      <c r="C9" s="138"/>
      <c r="D9" s="137"/>
      <c r="E9" s="136">
        <v>5825902</v>
      </c>
      <c r="F9" s="136">
        <v>1240464</v>
      </c>
      <c r="G9" s="136">
        <v>5051331</v>
      </c>
      <c r="H9" s="136">
        <v>4138508</v>
      </c>
    </row>
    <row r="10" spans="1:8" ht="9.9499999999999993" customHeight="1" x14ac:dyDescent="0.4"/>
    <row r="11" spans="1:8" ht="20.100000000000001" customHeight="1" x14ac:dyDescent="0.4">
      <c r="A11" s="134" t="s">
        <v>106</v>
      </c>
    </row>
  </sheetData>
  <mergeCells count="9">
    <mergeCell ref="A5:C5"/>
    <mergeCell ref="A6:C6"/>
    <mergeCell ref="A7:C7"/>
    <mergeCell ref="A9:C9"/>
    <mergeCell ref="A1:H1"/>
    <mergeCell ref="E3:F3"/>
    <mergeCell ref="G3:H3"/>
    <mergeCell ref="A3:D4"/>
    <mergeCell ref="A8:C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20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Normal="100" zoomScaleSheetLayoutView="100" workbookViewId="0">
      <selection activeCell="A9" sqref="A9:C9"/>
    </sheetView>
  </sheetViews>
  <sheetFormatPr defaultRowHeight="13.5" x14ac:dyDescent="0.4"/>
  <cols>
    <col min="1" max="1" width="6.5" style="134" customWidth="1"/>
    <col min="2" max="2" width="3.875" style="134" customWidth="1"/>
    <col min="3" max="3" width="6.5" style="134" customWidth="1"/>
    <col min="4" max="4" width="0.75" style="134" customWidth="1"/>
    <col min="5" max="8" width="18.625" style="134" customWidth="1"/>
    <col min="9" max="16384" width="9" style="134"/>
  </cols>
  <sheetData>
    <row r="1" spans="1:8" ht="27" customHeight="1" x14ac:dyDescent="0.4">
      <c r="A1" s="158" t="s">
        <v>122</v>
      </c>
      <c r="B1" s="158"/>
      <c r="C1" s="158"/>
      <c r="D1" s="158"/>
      <c r="E1" s="158"/>
      <c r="F1" s="158"/>
      <c r="G1" s="158"/>
      <c r="H1" s="158"/>
    </row>
    <row r="2" spans="1:8" ht="20.100000000000001" customHeight="1" thickBot="1" x14ac:dyDescent="0.45">
      <c r="A2" s="157" t="s">
        <v>65</v>
      </c>
      <c r="C2" s="156"/>
      <c r="D2" s="156"/>
      <c r="E2" s="156"/>
      <c r="F2" s="156"/>
      <c r="G2" s="156"/>
      <c r="H2" s="156"/>
    </row>
    <row r="3" spans="1:8" ht="20.100000000000001" customHeight="1" x14ac:dyDescent="0.4">
      <c r="A3" s="155" t="s">
        <v>118</v>
      </c>
      <c r="B3" s="155"/>
      <c r="C3" s="155"/>
      <c r="D3" s="154"/>
      <c r="E3" s="152" t="s">
        <v>117</v>
      </c>
      <c r="F3" s="152"/>
      <c r="G3" s="152" t="s">
        <v>116</v>
      </c>
      <c r="H3" s="151"/>
    </row>
    <row r="4" spans="1:8" ht="42.95" customHeight="1" x14ac:dyDescent="0.4">
      <c r="A4" s="150"/>
      <c r="B4" s="150"/>
      <c r="C4" s="150"/>
      <c r="D4" s="149"/>
      <c r="E4" s="146" t="s">
        <v>115</v>
      </c>
      <c r="F4" s="147" t="s">
        <v>114</v>
      </c>
      <c r="G4" s="146" t="s">
        <v>113</v>
      </c>
      <c r="H4" s="145" t="s">
        <v>112</v>
      </c>
    </row>
    <row r="5" spans="1:8" ht="20.100000000000001" customHeight="1" x14ac:dyDescent="0.4">
      <c r="A5" s="144" t="s">
        <v>111</v>
      </c>
      <c r="B5" s="144"/>
      <c r="C5" s="144"/>
      <c r="D5" s="143"/>
      <c r="E5" s="167">
        <v>9961241</v>
      </c>
      <c r="F5" s="140">
        <v>4783237</v>
      </c>
      <c r="G5" s="140">
        <v>9701078</v>
      </c>
      <c r="H5" s="140">
        <v>7849943</v>
      </c>
    </row>
    <row r="6" spans="1:8" ht="20.100000000000001" customHeight="1" x14ac:dyDescent="0.4">
      <c r="A6" s="142" t="s">
        <v>110</v>
      </c>
      <c r="B6" s="142"/>
      <c r="C6" s="142"/>
      <c r="D6" s="143"/>
      <c r="E6" s="167">
        <v>9978072</v>
      </c>
      <c r="F6" s="140">
        <v>3881250</v>
      </c>
      <c r="G6" s="140">
        <v>9725103</v>
      </c>
      <c r="H6" s="140">
        <v>7176071</v>
      </c>
    </row>
    <row r="7" spans="1:8" ht="20.100000000000001" customHeight="1" x14ac:dyDescent="0.4">
      <c r="A7" s="142" t="s">
        <v>109</v>
      </c>
      <c r="B7" s="142"/>
      <c r="C7" s="142"/>
      <c r="D7" s="143"/>
      <c r="E7" s="167">
        <v>10036645</v>
      </c>
      <c r="F7" s="140">
        <v>4347863</v>
      </c>
      <c r="G7" s="140">
        <v>9747398</v>
      </c>
      <c r="H7" s="140">
        <v>7695166</v>
      </c>
    </row>
    <row r="8" spans="1:8" ht="20.100000000000001" customHeight="1" x14ac:dyDescent="0.4">
      <c r="A8" s="166" t="s">
        <v>121</v>
      </c>
      <c r="B8" s="166"/>
      <c r="C8" s="166"/>
      <c r="D8" s="165"/>
      <c r="E8" s="164">
        <v>9977280</v>
      </c>
      <c r="F8" s="163">
        <v>4479218</v>
      </c>
      <c r="G8" s="163">
        <v>9791063</v>
      </c>
      <c r="H8" s="163">
        <v>7830084</v>
      </c>
    </row>
    <row r="9" spans="1:8" ht="20.100000000000001" customHeight="1" thickBot="1" x14ac:dyDescent="0.45">
      <c r="A9" s="138" t="s">
        <v>107</v>
      </c>
      <c r="B9" s="138"/>
      <c r="C9" s="138"/>
      <c r="D9" s="137"/>
      <c r="E9" s="162">
        <v>10130694</v>
      </c>
      <c r="F9" s="136">
        <v>4290927</v>
      </c>
      <c r="G9" s="136">
        <v>9640205</v>
      </c>
      <c r="H9" s="136">
        <v>7597118</v>
      </c>
    </row>
    <row r="10" spans="1:8" ht="9.9499999999999993" customHeight="1" x14ac:dyDescent="0.4"/>
    <row r="11" spans="1:8" ht="20.100000000000001" customHeight="1" x14ac:dyDescent="0.4">
      <c r="A11" s="161" t="s">
        <v>120</v>
      </c>
      <c r="B11" s="161"/>
      <c r="C11" s="161"/>
      <c r="D11" s="161"/>
      <c r="E11" s="161"/>
    </row>
  </sheetData>
  <mergeCells count="10">
    <mergeCell ref="A1:H1"/>
    <mergeCell ref="E3:F3"/>
    <mergeCell ref="G3:H3"/>
    <mergeCell ref="A11:E11"/>
    <mergeCell ref="A3:D4"/>
    <mergeCell ref="A5:C5"/>
    <mergeCell ref="A6:C6"/>
    <mergeCell ref="A7:C7"/>
    <mergeCell ref="A9:C9"/>
    <mergeCell ref="A8:C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2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view="pageBreakPreview" zoomScaleNormal="100" zoomScaleSheetLayoutView="100" workbookViewId="0">
      <selection activeCell="B1" sqref="B1:O1"/>
    </sheetView>
  </sheetViews>
  <sheetFormatPr defaultColWidth="9" defaultRowHeight="13.5" x14ac:dyDescent="0.4"/>
  <cols>
    <col min="1" max="1" width="0.875" style="6" customWidth="1"/>
    <col min="2" max="3" width="2.625" style="6" customWidth="1"/>
    <col min="4" max="4" width="22.625" style="8" customWidth="1"/>
    <col min="5" max="6" width="0.875" style="8" customWidth="1"/>
    <col min="7" max="7" width="13.25" style="169" customWidth="1"/>
    <col min="8" max="9" width="0.875" style="169" customWidth="1"/>
    <col min="10" max="10" width="13.25" style="168" customWidth="1"/>
    <col min="11" max="11" width="0.875" style="168" customWidth="1"/>
    <col min="12" max="12" width="14" style="168" bestFit="1" customWidth="1"/>
    <col min="13" max="13" width="12.125" style="168" bestFit="1" customWidth="1"/>
    <col min="14" max="14" width="0.875" style="168" customWidth="1"/>
    <col min="15" max="15" width="14.5" style="168" bestFit="1" customWidth="1"/>
    <col min="16" max="16" width="0.875" style="168" customWidth="1"/>
    <col min="17" max="19" width="5.375" style="6" customWidth="1"/>
    <col min="20" max="20" width="15" style="6" bestFit="1" customWidth="1"/>
    <col min="21" max="21" width="15.125" style="6" bestFit="1" customWidth="1"/>
    <col min="22" max="22" width="11.625" style="6" customWidth="1"/>
    <col min="23" max="23" width="12.875" style="6" customWidth="1"/>
    <col min="24" max="16384" width="9" style="6"/>
  </cols>
  <sheetData>
    <row r="1" spans="1:21" ht="27" customHeight="1" x14ac:dyDescent="0.4">
      <c r="A1" s="219"/>
      <c r="B1" s="52" t="s">
        <v>165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3"/>
    </row>
    <row r="2" spans="1:21" ht="20.100000000000001" customHeight="1" thickBot="1" x14ac:dyDescent="0.45">
      <c r="A2" s="133" t="s">
        <v>164</v>
      </c>
      <c r="B2" s="133"/>
      <c r="C2" s="133"/>
      <c r="D2" s="133"/>
      <c r="E2" s="51"/>
      <c r="F2" s="51"/>
    </row>
    <row r="3" spans="1:21" ht="20.100000000000001" customHeight="1" x14ac:dyDescent="0.4">
      <c r="A3" s="222" t="s">
        <v>62</v>
      </c>
      <c r="B3" s="222"/>
      <c r="C3" s="222"/>
      <c r="D3" s="222"/>
      <c r="E3" s="223"/>
      <c r="F3" s="224"/>
      <c r="G3" s="225" t="s">
        <v>163</v>
      </c>
      <c r="H3" s="218"/>
      <c r="I3" s="217"/>
      <c r="J3" s="213" t="s">
        <v>162</v>
      </c>
      <c r="K3" s="212"/>
      <c r="L3" s="216" t="s">
        <v>161</v>
      </c>
      <c r="M3" s="215"/>
      <c r="N3" s="214"/>
      <c r="O3" s="213" t="s">
        <v>160</v>
      </c>
      <c r="P3" s="212"/>
    </row>
    <row r="4" spans="1:21" s="117" customFormat="1" ht="20.100000000000001" customHeight="1" x14ac:dyDescent="0.4">
      <c r="A4" s="226"/>
      <c r="B4" s="226"/>
      <c r="C4" s="226"/>
      <c r="D4" s="226"/>
      <c r="E4" s="227"/>
      <c r="F4" s="228"/>
      <c r="G4" s="211"/>
      <c r="H4" s="210"/>
      <c r="I4" s="209"/>
      <c r="J4" s="205"/>
      <c r="K4" s="208"/>
      <c r="L4" s="207" t="s">
        <v>159</v>
      </c>
      <c r="M4" s="207" t="s">
        <v>158</v>
      </c>
      <c r="N4" s="206"/>
      <c r="O4" s="205"/>
      <c r="P4" s="204"/>
    </row>
    <row r="5" spans="1:21" ht="20.100000000000001" customHeight="1" x14ac:dyDescent="0.15">
      <c r="A5" s="203"/>
      <c r="B5" s="202" t="s">
        <v>157</v>
      </c>
      <c r="C5" s="202"/>
      <c r="D5" s="202"/>
      <c r="E5" s="201"/>
      <c r="F5" s="200"/>
      <c r="G5" s="182">
        <v>210399391</v>
      </c>
      <c r="H5" s="181"/>
      <c r="I5" s="181"/>
      <c r="J5" s="179">
        <v>20160200</v>
      </c>
      <c r="K5" s="179"/>
      <c r="L5" s="179">
        <v>21326808</v>
      </c>
      <c r="M5" s="179">
        <v>1221783</v>
      </c>
      <c r="N5" s="179"/>
      <c r="O5" s="179">
        <v>209232783</v>
      </c>
      <c r="P5" s="170"/>
      <c r="T5" s="197"/>
    </row>
    <row r="6" spans="1:21" ht="20.100000000000001" customHeight="1" x14ac:dyDescent="0.15">
      <c r="A6" s="22"/>
      <c r="B6" s="184"/>
      <c r="C6" s="184"/>
      <c r="D6" s="184"/>
      <c r="E6" s="183"/>
      <c r="F6" s="106"/>
      <c r="G6" s="182"/>
      <c r="H6" s="181"/>
      <c r="I6" s="181"/>
      <c r="J6" s="179"/>
      <c r="K6" s="199"/>
      <c r="L6" s="179"/>
      <c r="M6" s="179"/>
      <c r="N6" s="199"/>
      <c r="O6" s="179"/>
      <c r="P6" s="198"/>
      <c r="T6" s="197"/>
    </row>
    <row r="7" spans="1:21" ht="20.100000000000001" customHeight="1" x14ac:dyDescent="0.4">
      <c r="A7" s="22"/>
      <c r="B7" s="184" t="s">
        <v>156</v>
      </c>
      <c r="C7" s="184"/>
      <c r="D7" s="184"/>
      <c r="E7" s="183"/>
      <c r="F7" s="106"/>
      <c r="G7" s="182">
        <v>153307955</v>
      </c>
      <c r="H7" s="181"/>
      <c r="I7" s="181"/>
      <c r="J7" s="179">
        <v>16987300</v>
      </c>
      <c r="K7" s="179"/>
      <c r="L7" s="179">
        <v>15503512</v>
      </c>
      <c r="M7" s="179">
        <v>441772</v>
      </c>
      <c r="N7" s="179"/>
      <c r="O7" s="179">
        <v>154791743</v>
      </c>
      <c r="P7" s="170"/>
    </row>
    <row r="8" spans="1:21" s="93" customFormat="1" ht="20.100000000000001" customHeight="1" x14ac:dyDescent="0.4">
      <c r="A8" s="102"/>
      <c r="B8" s="185"/>
      <c r="C8" s="184" t="s">
        <v>155</v>
      </c>
      <c r="D8" s="184"/>
      <c r="E8" s="183"/>
      <c r="F8" s="106"/>
      <c r="G8" s="182">
        <v>12422484</v>
      </c>
      <c r="H8" s="181"/>
      <c r="I8" s="181"/>
      <c r="J8" s="179">
        <v>1655339</v>
      </c>
      <c r="K8" s="179"/>
      <c r="L8" s="179">
        <v>883651</v>
      </c>
      <c r="M8" s="179">
        <v>34487</v>
      </c>
      <c r="N8" s="179"/>
      <c r="O8" s="179">
        <v>13194172</v>
      </c>
      <c r="P8" s="170"/>
    </row>
    <row r="9" spans="1:21" s="93" customFormat="1" ht="20.100000000000001" customHeight="1" x14ac:dyDescent="0.4">
      <c r="A9" s="102"/>
      <c r="B9" s="185"/>
      <c r="C9" s="184" t="s">
        <v>154</v>
      </c>
      <c r="D9" s="184"/>
      <c r="E9" s="183"/>
      <c r="F9" s="106"/>
      <c r="G9" s="182">
        <v>38896404</v>
      </c>
      <c r="H9" s="181"/>
      <c r="I9" s="181"/>
      <c r="J9" s="179">
        <v>2830427</v>
      </c>
      <c r="K9" s="179"/>
      <c r="L9" s="179">
        <v>5806983</v>
      </c>
      <c r="M9" s="179">
        <v>126536</v>
      </c>
      <c r="N9" s="179"/>
      <c r="O9" s="179">
        <v>35919848</v>
      </c>
      <c r="P9" s="170"/>
    </row>
    <row r="10" spans="1:21" s="93" customFormat="1" ht="20.100000000000001" customHeight="1" x14ac:dyDescent="0.4">
      <c r="A10" s="102"/>
      <c r="B10" s="185"/>
      <c r="C10" s="184" t="s">
        <v>153</v>
      </c>
      <c r="D10" s="184"/>
      <c r="E10" s="183"/>
      <c r="F10" s="106"/>
      <c r="G10" s="182">
        <v>2987918</v>
      </c>
      <c r="H10" s="181"/>
      <c r="I10" s="181"/>
      <c r="J10" s="179">
        <v>93800</v>
      </c>
      <c r="K10" s="179"/>
      <c r="L10" s="179">
        <v>250633</v>
      </c>
      <c r="M10" s="179">
        <v>33881</v>
      </c>
      <c r="N10" s="179"/>
      <c r="O10" s="179">
        <v>2831085</v>
      </c>
      <c r="P10" s="170"/>
      <c r="Q10" s="102"/>
      <c r="R10" s="102"/>
      <c r="S10" s="102"/>
      <c r="T10" s="102"/>
      <c r="U10" s="102"/>
    </row>
    <row r="11" spans="1:21" s="93" customFormat="1" ht="20.100000000000001" customHeight="1" x14ac:dyDescent="0.4">
      <c r="A11" s="102"/>
      <c r="B11" s="185"/>
      <c r="C11" s="184" t="s">
        <v>152</v>
      </c>
      <c r="D11" s="184"/>
      <c r="E11" s="183"/>
      <c r="F11" s="106"/>
      <c r="G11" s="182">
        <v>13063698</v>
      </c>
      <c r="H11" s="181"/>
      <c r="I11" s="181"/>
      <c r="J11" s="179">
        <v>1361934</v>
      </c>
      <c r="K11" s="179"/>
      <c r="L11" s="179">
        <v>1273333</v>
      </c>
      <c r="M11" s="179">
        <v>27208</v>
      </c>
      <c r="N11" s="179"/>
      <c r="O11" s="179">
        <v>13152299</v>
      </c>
      <c r="P11" s="170"/>
      <c r="Q11" s="102"/>
      <c r="R11" s="102"/>
      <c r="S11" s="102"/>
      <c r="T11" s="102"/>
      <c r="U11" s="102"/>
    </row>
    <row r="12" spans="1:21" s="93" customFormat="1" ht="20.100000000000001" customHeight="1" x14ac:dyDescent="0.4">
      <c r="A12" s="102"/>
      <c r="B12" s="185"/>
      <c r="C12" s="184" t="s">
        <v>151</v>
      </c>
      <c r="D12" s="184"/>
      <c r="E12" s="183"/>
      <c r="F12" s="106"/>
      <c r="G12" s="182">
        <v>600761</v>
      </c>
      <c r="H12" s="181"/>
      <c r="I12" s="181"/>
      <c r="J12" s="179">
        <v>0</v>
      </c>
      <c r="K12" s="179"/>
      <c r="L12" s="179">
        <v>130171</v>
      </c>
      <c r="M12" s="179">
        <v>401</v>
      </c>
      <c r="N12" s="179"/>
      <c r="O12" s="179">
        <v>470590</v>
      </c>
      <c r="P12" s="170"/>
      <c r="Q12" s="192"/>
      <c r="R12" s="192"/>
      <c r="S12" s="192"/>
      <c r="T12" s="192"/>
      <c r="U12" s="192"/>
    </row>
    <row r="13" spans="1:21" s="93" customFormat="1" ht="20.100000000000001" customHeight="1" x14ac:dyDescent="0.4">
      <c r="A13" s="102"/>
      <c r="B13" s="185"/>
      <c r="C13" s="185"/>
      <c r="D13" s="106" t="s">
        <v>150</v>
      </c>
      <c r="E13" s="183"/>
      <c r="F13" s="106"/>
      <c r="G13" s="182">
        <v>180905</v>
      </c>
      <c r="H13" s="181"/>
      <c r="I13" s="181"/>
      <c r="J13" s="179">
        <v>0</v>
      </c>
      <c r="K13" s="180"/>
      <c r="L13" s="179">
        <v>46288</v>
      </c>
      <c r="M13" s="179">
        <v>116</v>
      </c>
      <c r="N13" s="180"/>
      <c r="O13" s="179">
        <v>134617</v>
      </c>
      <c r="P13" s="170"/>
      <c r="Q13" s="192"/>
      <c r="R13" s="192"/>
      <c r="S13" s="192"/>
      <c r="T13" s="192"/>
      <c r="U13" s="192"/>
    </row>
    <row r="14" spans="1:21" s="93" customFormat="1" ht="20.100000000000001" customHeight="1" x14ac:dyDescent="0.4">
      <c r="A14" s="102"/>
      <c r="B14" s="185"/>
      <c r="C14" s="185"/>
      <c r="D14" s="106" t="s">
        <v>149</v>
      </c>
      <c r="E14" s="183"/>
      <c r="F14" s="106"/>
      <c r="G14" s="182">
        <v>419856</v>
      </c>
      <c r="H14" s="181"/>
      <c r="I14" s="181"/>
      <c r="J14" s="179">
        <v>0</v>
      </c>
      <c r="K14" s="180"/>
      <c r="L14" s="179">
        <v>83883</v>
      </c>
      <c r="M14" s="179">
        <v>285</v>
      </c>
      <c r="N14" s="179"/>
      <c r="O14" s="179">
        <v>335973</v>
      </c>
      <c r="P14" s="170"/>
      <c r="Q14" s="192"/>
      <c r="R14" s="192"/>
      <c r="S14" s="192"/>
      <c r="T14" s="192"/>
      <c r="U14" s="192"/>
    </row>
    <row r="15" spans="1:21" s="93" customFormat="1" ht="20.100000000000001" customHeight="1" x14ac:dyDescent="0.4">
      <c r="A15" s="102"/>
      <c r="B15" s="185"/>
      <c r="C15" s="184" t="s">
        <v>148</v>
      </c>
      <c r="D15" s="184"/>
      <c r="E15" s="183"/>
      <c r="F15" s="106"/>
      <c r="G15" s="182">
        <v>4552120</v>
      </c>
      <c r="H15" s="181"/>
      <c r="I15" s="181"/>
      <c r="J15" s="179">
        <v>2082500</v>
      </c>
      <c r="K15" s="180"/>
      <c r="L15" s="179">
        <v>186935</v>
      </c>
      <c r="M15" s="179">
        <v>17966</v>
      </c>
      <c r="N15" s="179"/>
      <c r="O15" s="179">
        <v>6447685</v>
      </c>
      <c r="P15" s="170"/>
      <c r="Q15" s="192"/>
      <c r="R15" s="192"/>
      <c r="S15" s="192"/>
      <c r="T15" s="192"/>
      <c r="U15" s="192"/>
    </row>
    <row r="16" spans="1:21" s="93" customFormat="1" ht="20.100000000000001" customHeight="1" x14ac:dyDescent="0.4">
      <c r="A16" s="102"/>
      <c r="B16" s="185"/>
      <c r="C16" s="184" t="s">
        <v>147</v>
      </c>
      <c r="D16" s="184"/>
      <c r="E16" s="183"/>
      <c r="F16" s="106"/>
      <c r="G16" s="195">
        <v>0</v>
      </c>
      <c r="H16" s="194"/>
      <c r="I16" s="194"/>
      <c r="J16" s="180">
        <v>0</v>
      </c>
      <c r="K16" s="180"/>
      <c r="L16" s="180">
        <v>0</v>
      </c>
      <c r="M16" s="180">
        <v>0</v>
      </c>
      <c r="N16" s="180"/>
      <c r="O16" s="180">
        <v>0</v>
      </c>
      <c r="P16" s="171"/>
      <c r="Q16" s="192"/>
      <c r="R16" s="192"/>
      <c r="S16" s="192"/>
      <c r="T16" s="192"/>
      <c r="U16" s="192"/>
    </row>
    <row r="17" spans="1:23" s="93" customFormat="1" ht="20.100000000000001" customHeight="1" x14ac:dyDescent="0.4">
      <c r="A17" s="102"/>
      <c r="B17" s="185"/>
      <c r="C17" s="184" t="s">
        <v>146</v>
      </c>
      <c r="D17" s="184"/>
      <c r="E17" s="183"/>
      <c r="F17" s="106"/>
      <c r="G17" s="182">
        <v>857771</v>
      </c>
      <c r="H17" s="181"/>
      <c r="I17" s="181"/>
      <c r="J17" s="179">
        <v>37300</v>
      </c>
      <c r="K17" s="180"/>
      <c r="L17" s="179">
        <v>68641</v>
      </c>
      <c r="M17" s="179">
        <v>2595</v>
      </c>
      <c r="N17" s="179"/>
      <c r="O17" s="179">
        <v>826430</v>
      </c>
      <c r="P17" s="170"/>
      <c r="Q17" s="192"/>
      <c r="R17" s="192"/>
      <c r="S17" s="192"/>
      <c r="T17" s="192"/>
      <c r="U17" s="192"/>
    </row>
    <row r="18" spans="1:23" s="93" customFormat="1" ht="20.100000000000001" customHeight="1" x14ac:dyDescent="0.4">
      <c r="A18" s="102"/>
      <c r="B18" s="185"/>
      <c r="C18" s="184" t="s">
        <v>145</v>
      </c>
      <c r="D18" s="184"/>
      <c r="E18" s="183"/>
      <c r="F18" s="106"/>
      <c r="G18" s="195">
        <v>0</v>
      </c>
      <c r="H18" s="194"/>
      <c r="I18" s="194"/>
      <c r="J18" s="180">
        <v>0</v>
      </c>
      <c r="K18" s="180"/>
      <c r="L18" s="180">
        <v>0</v>
      </c>
      <c r="M18" s="180">
        <v>0</v>
      </c>
      <c r="N18" s="180"/>
      <c r="O18" s="180">
        <v>0</v>
      </c>
      <c r="P18" s="171"/>
      <c r="Q18" s="192"/>
      <c r="R18" s="192"/>
      <c r="S18" s="192"/>
      <c r="T18" s="192"/>
      <c r="U18" s="192"/>
    </row>
    <row r="19" spans="1:23" s="93" customFormat="1" ht="20.100000000000001" customHeight="1" x14ac:dyDescent="0.4">
      <c r="A19" s="102"/>
      <c r="B19" s="185"/>
      <c r="C19" s="184" t="s">
        <v>144</v>
      </c>
      <c r="D19" s="184"/>
      <c r="E19" s="183"/>
      <c r="F19" s="106"/>
      <c r="G19" s="195">
        <v>0</v>
      </c>
      <c r="H19" s="194"/>
      <c r="I19" s="194"/>
      <c r="J19" s="180">
        <v>0</v>
      </c>
      <c r="K19" s="180"/>
      <c r="L19" s="180">
        <v>0</v>
      </c>
      <c r="M19" s="180">
        <v>0</v>
      </c>
      <c r="N19" s="180"/>
      <c r="O19" s="180">
        <v>0</v>
      </c>
      <c r="P19" s="171"/>
      <c r="Q19" s="192"/>
      <c r="R19" s="192"/>
      <c r="S19" s="192"/>
      <c r="T19" s="192"/>
      <c r="U19" s="192"/>
    </row>
    <row r="20" spans="1:23" s="93" customFormat="1" ht="20.100000000000001" customHeight="1" x14ac:dyDescent="0.4">
      <c r="A20" s="102"/>
      <c r="B20" s="185"/>
      <c r="C20" s="184" t="s">
        <v>143</v>
      </c>
      <c r="D20" s="184"/>
      <c r="E20" s="183"/>
      <c r="F20" s="106"/>
      <c r="G20" s="182">
        <v>1594900</v>
      </c>
      <c r="H20" s="181"/>
      <c r="I20" s="181"/>
      <c r="J20" s="179">
        <v>0</v>
      </c>
      <c r="K20" s="180"/>
      <c r="L20" s="179">
        <v>67400</v>
      </c>
      <c r="M20" s="179">
        <v>2183</v>
      </c>
      <c r="N20" s="179"/>
      <c r="O20" s="179">
        <v>1527500</v>
      </c>
      <c r="P20" s="170"/>
      <c r="Q20" s="192"/>
      <c r="R20" s="192"/>
      <c r="S20" s="192"/>
      <c r="T20" s="192"/>
      <c r="U20" s="192"/>
    </row>
    <row r="21" spans="1:23" s="93" customFormat="1" ht="20.100000000000001" customHeight="1" x14ac:dyDescent="0.4">
      <c r="A21" s="102"/>
      <c r="B21" s="185"/>
      <c r="C21" s="184" t="s">
        <v>142</v>
      </c>
      <c r="D21" s="184"/>
      <c r="E21" s="183"/>
      <c r="F21" s="106"/>
      <c r="G21" s="195">
        <v>0</v>
      </c>
      <c r="H21" s="194"/>
      <c r="I21" s="194"/>
      <c r="J21" s="180">
        <v>0</v>
      </c>
      <c r="K21" s="180"/>
      <c r="L21" s="180">
        <v>0</v>
      </c>
      <c r="M21" s="180">
        <v>0</v>
      </c>
      <c r="N21" s="180"/>
      <c r="O21" s="180">
        <v>0</v>
      </c>
      <c r="P21" s="171"/>
      <c r="Q21" s="196"/>
      <c r="R21" s="196"/>
      <c r="S21" s="196"/>
      <c r="T21" s="196"/>
      <c r="U21" s="196"/>
    </row>
    <row r="22" spans="1:23" s="93" customFormat="1" ht="20.100000000000001" customHeight="1" x14ac:dyDescent="0.4">
      <c r="A22" s="102"/>
      <c r="B22" s="185"/>
      <c r="C22" s="184" t="s">
        <v>141</v>
      </c>
      <c r="D22" s="184"/>
      <c r="E22" s="183"/>
      <c r="F22" s="106"/>
      <c r="G22" s="182">
        <v>8914115</v>
      </c>
      <c r="H22" s="181"/>
      <c r="I22" s="181"/>
      <c r="J22" s="179">
        <v>1336000</v>
      </c>
      <c r="K22" s="180"/>
      <c r="L22" s="179">
        <v>592063</v>
      </c>
      <c r="M22" s="179">
        <v>29162</v>
      </c>
      <c r="N22" s="179"/>
      <c r="O22" s="179">
        <v>9658052</v>
      </c>
      <c r="P22" s="170"/>
    </row>
    <row r="23" spans="1:23" s="93" customFormat="1" ht="20.100000000000001" customHeight="1" x14ac:dyDescent="0.4">
      <c r="A23" s="102"/>
      <c r="B23" s="185"/>
      <c r="C23" s="184" t="s">
        <v>140</v>
      </c>
      <c r="D23" s="184"/>
      <c r="E23" s="183"/>
      <c r="F23" s="106"/>
      <c r="G23" s="182">
        <v>231018</v>
      </c>
      <c r="H23" s="181"/>
      <c r="I23" s="181"/>
      <c r="J23" s="179">
        <v>0</v>
      </c>
      <c r="K23" s="180"/>
      <c r="L23" s="179">
        <v>100151</v>
      </c>
      <c r="M23" s="179">
        <v>317</v>
      </c>
      <c r="N23" s="179"/>
      <c r="O23" s="179">
        <v>130867</v>
      </c>
      <c r="P23" s="170"/>
      <c r="Q23" s="102"/>
      <c r="R23" s="102"/>
      <c r="S23" s="102"/>
      <c r="T23" s="102"/>
      <c r="U23" s="102"/>
      <c r="V23" s="102"/>
      <c r="W23" s="102"/>
    </row>
    <row r="24" spans="1:23" s="93" customFormat="1" ht="20.100000000000001" customHeight="1" x14ac:dyDescent="0.4">
      <c r="A24" s="102"/>
      <c r="B24" s="185"/>
      <c r="C24" s="184" t="s">
        <v>139</v>
      </c>
      <c r="D24" s="184"/>
      <c r="E24" s="183"/>
      <c r="F24" s="106"/>
      <c r="G24" s="195">
        <v>0</v>
      </c>
      <c r="H24" s="194"/>
      <c r="I24" s="194"/>
      <c r="J24" s="180">
        <v>0</v>
      </c>
      <c r="K24" s="180"/>
      <c r="L24" s="180">
        <v>0</v>
      </c>
      <c r="M24" s="180">
        <v>0</v>
      </c>
      <c r="N24" s="180"/>
      <c r="O24" s="180">
        <v>0</v>
      </c>
      <c r="P24" s="171"/>
      <c r="Q24" s="102"/>
      <c r="R24" s="102"/>
      <c r="S24" s="102"/>
      <c r="T24" s="102"/>
      <c r="U24" s="102"/>
      <c r="V24" s="102"/>
      <c r="W24" s="102"/>
    </row>
    <row r="25" spans="1:23" s="93" customFormat="1" ht="20.100000000000001" customHeight="1" x14ac:dyDescent="0.4">
      <c r="A25" s="102"/>
      <c r="B25" s="185"/>
      <c r="C25" s="184" t="s">
        <v>138</v>
      </c>
      <c r="D25" s="184"/>
      <c r="E25" s="183"/>
      <c r="F25" s="106"/>
      <c r="G25" s="182">
        <v>55055269</v>
      </c>
      <c r="H25" s="181"/>
      <c r="I25" s="181"/>
      <c r="J25" s="179">
        <v>1533300</v>
      </c>
      <c r="K25" s="179"/>
      <c r="L25" s="179">
        <v>4934205</v>
      </c>
      <c r="M25" s="179">
        <v>105705</v>
      </c>
      <c r="N25" s="179"/>
      <c r="O25" s="179">
        <v>51654364</v>
      </c>
      <c r="P25" s="170"/>
      <c r="Q25" s="192"/>
      <c r="R25" s="192"/>
      <c r="S25" s="192"/>
      <c r="T25" s="192"/>
      <c r="U25" s="192"/>
      <c r="V25" s="102"/>
      <c r="W25" s="102"/>
    </row>
    <row r="26" spans="1:23" s="93" customFormat="1" ht="20.100000000000001" customHeight="1" x14ac:dyDescent="0.4">
      <c r="A26" s="102"/>
      <c r="B26" s="185"/>
      <c r="C26" s="184" t="s">
        <v>137</v>
      </c>
      <c r="D26" s="184"/>
      <c r="E26" s="183"/>
      <c r="F26" s="106"/>
      <c r="G26" s="182">
        <v>100600</v>
      </c>
      <c r="H26" s="181"/>
      <c r="I26" s="181"/>
      <c r="J26" s="179">
        <v>6800</v>
      </c>
      <c r="K26" s="179"/>
      <c r="L26" s="179">
        <v>40238</v>
      </c>
      <c r="M26" s="179">
        <v>0</v>
      </c>
      <c r="N26" s="179"/>
      <c r="O26" s="179">
        <v>67162</v>
      </c>
      <c r="P26" s="170"/>
      <c r="Q26" s="192"/>
      <c r="R26" s="192"/>
      <c r="S26" s="192"/>
      <c r="T26" s="192"/>
      <c r="U26" s="192"/>
      <c r="V26" s="102"/>
      <c r="W26" s="102"/>
    </row>
    <row r="27" spans="1:23" s="93" customFormat="1" ht="20.100000000000001" customHeight="1" x14ac:dyDescent="0.4">
      <c r="A27" s="102"/>
      <c r="B27" s="185"/>
      <c r="C27" s="184" t="s">
        <v>136</v>
      </c>
      <c r="D27" s="184"/>
      <c r="E27" s="183"/>
      <c r="F27" s="106"/>
      <c r="G27" s="195">
        <v>0</v>
      </c>
      <c r="H27" s="194"/>
      <c r="I27" s="194"/>
      <c r="J27" s="180">
        <v>0</v>
      </c>
      <c r="K27" s="180"/>
      <c r="L27" s="180">
        <v>0</v>
      </c>
      <c r="M27" s="180">
        <v>0</v>
      </c>
      <c r="N27" s="180"/>
      <c r="O27" s="180">
        <v>0</v>
      </c>
      <c r="P27" s="171"/>
      <c r="Q27" s="192"/>
      <c r="R27" s="192"/>
      <c r="S27" s="192"/>
      <c r="T27" s="192"/>
      <c r="U27" s="192"/>
      <c r="V27" s="102"/>
      <c r="W27" s="102"/>
    </row>
    <row r="28" spans="1:23" s="93" customFormat="1" ht="20.100000000000001" customHeight="1" x14ac:dyDescent="0.4">
      <c r="A28" s="102"/>
      <c r="B28" s="185"/>
      <c r="C28" s="184" t="s">
        <v>135</v>
      </c>
      <c r="D28" s="184"/>
      <c r="E28" s="183"/>
      <c r="F28" s="106"/>
      <c r="G28" s="195">
        <v>0</v>
      </c>
      <c r="H28" s="194"/>
      <c r="I28" s="194"/>
      <c r="J28" s="180">
        <v>0</v>
      </c>
      <c r="K28" s="180"/>
      <c r="L28" s="180">
        <v>0</v>
      </c>
      <c r="M28" s="180">
        <v>0</v>
      </c>
      <c r="N28" s="180"/>
      <c r="O28" s="180">
        <v>0</v>
      </c>
      <c r="P28" s="171"/>
      <c r="Q28" s="192"/>
      <c r="R28" s="192"/>
      <c r="S28" s="192"/>
      <c r="T28" s="192"/>
      <c r="U28" s="192"/>
      <c r="V28" s="102"/>
      <c r="W28" s="102"/>
    </row>
    <row r="29" spans="1:23" s="93" customFormat="1" ht="20.100000000000001" customHeight="1" x14ac:dyDescent="0.4">
      <c r="A29" s="102"/>
      <c r="B29" s="185"/>
      <c r="C29" s="184" t="s">
        <v>134</v>
      </c>
      <c r="D29" s="184"/>
      <c r="E29" s="183"/>
      <c r="F29" s="106"/>
      <c r="G29" s="182">
        <v>7377951</v>
      </c>
      <c r="H29" s="181"/>
      <c r="I29" s="181"/>
      <c r="J29" s="179">
        <v>1811100</v>
      </c>
      <c r="K29" s="180"/>
      <c r="L29" s="179">
        <v>702104</v>
      </c>
      <c r="M29" s="179">
        <v>19567</v>
      </c>
      <c r="N29" s="180"/>
      <c r="O29" s="179">
        <v>8486947</v>
      </c>
      <c r="P29" s="170"/>
      <c r="Q29" s="192"/>
      <c r="R29" s="192"/>
      <c r="S29" s="192"/>
      <c r="T29" s="192"/>
      <c r="U29" s="192"/>
      <c r="V29" s="102"/>
      <c r="W29" s="102"/>
    </row>
    <row r="30" spans="1:23" s="93" customFormat="1" ht="20.100000000000001" customHeight="1" x14ac:dyDescent="0.4">
      <c r="A30" s="102"/>
      <c r="B30" s="185"/>
      <c r="C30" s="184" t="s">
        <v>133</v>
      </c>
      <c r="D30" s="184"/>
      <c r="E30" s="183"/>
      <c r="F30" s="106"/>
      <c r="G30" s="182">
        <v>6652946</v>
      </c>
      <c r="H30" s="181"/>
      <c r="I30" s="181"/>
      <c r="J30" s="179">
        <v>4238800</v>
      </c>
      <c r="K30" s="193"/>
      <c r="L30" s="179">
        <v>467004</v>
      </c>
      <c r="M30" s="179">
        <v>41764</v>
      </c>
      <c r="N30" s="193"/>
      <c r="O30" s="179">
        <v>10424742</v>
      </c>
      <c r="P30" s="170"/>
      <c r="Q30" s="192"/>
      <c r="R30" s="192"/>
      <c r="S30" s="192"/>
      <c r="T30" s="192"/>
      <c r="U30" s="192"/>
      <c r="V30" s="102"/>
      <c r="W30" s="102"/>
    </row>
    <row r="31" spans="1:23" s="93" customFormat="1" ht="20.100000000000001" customHeight="1" x14ac:dyDescent="0.4">
      <c r="A31" s="102"/>
      <c r="B31" s="184"/>
      <c r="C31" s="184"/>
      <c r="D31" s="184"/>
      <c r="E31" s="183"/>
      <c r="F31" s="106"/>
      <c r="G31" s="182"/>
      <c r="H31" s="181"/>
      <c r="I31" s="181"/>
      <c r="J31" s="179"/>
      <c r="K31" s="179"/>
      <c r="L31" s="179"/>
      <c r="M31" s="179"/>
      <c r="N31" s="179"/>
      <c r="O31" s="179"/>
      <c r="P31" s="170"/>
      <c r="Q31" s="192"/>
      <c r="R31" s="192"/>
      <c r="S31" s="192"/>
      <c r="T31" s="192"/>
      <c r="U31" s="192"/>
      <c r="V31" s="102"/>
      <c r="W31" s="102"/>
    </row>
    <row r="32" spans="1:23" s="93" customFormat="1" ht="20.100000000000001" customHeight="1" x14ac:dyDescent="0.4">
      <c r="A32" s="102"/>
      <c r="B32" s="184" t="s">
        <v>132</v>
      </c>
      <c r="C32" s="184"/>
      <c r="D32" s="184"/>
      <c r="E32" s="183"/>
      <c r="F32" s="106"/>
      <c r="G32" s="182">
        <v>177173</v>
      </c>
      <c r="H32" s="181"/>
      <c r="I32" s="181"/>
      <c r="J32" s="179">
        <v>7900</v>
      </c>
      <c r="K32" s="180"/>
      <c r="L32" s="179">
        <v>17195</v>
      </c>
      <c r="M32" s="179">
        <v>2492</v>
      </c>
      <c r="N32" s="180"/>
      <c r="O32" s="179">
        <v>167878</v>
      </c>
      <c r="P32" s="170"/>
      <c r="Q32" s="192"/>
      <c r="R32" s="192"/>
      <c r="S32" s="192"/>
      <c r="T32" s="192"/>
      <c r="U32" s="192"/>
      <c r="V32" s="102"/>
      <c r="W32" s="102"/>
    </row>
    <row r="33" spans="1:23" s="93" customFormat="1" ht="20.100000000000001" customHeight="1" x14ac:dyDescent="0.4">
      <c r="A33" s="102"/>
      <c r="B33" s="106"/>
      <c r="C33" s="184" t="s">
        <v>131</v>
      </c>
      <c r="D33" s="184"/>
      <c r="E33" s="183"/>
      <c r="F33" s="106"/>
      <c r="G33" s="182">
        <v>56589</v>
      </c>
      <c r="H33" s="181"/>
      <c r="I33" s="181"/>
      <c r="J33" s="179">
        <v>0</v>
      </c>
      <c r="K33" s="180"/>
      <c r="L33" s="179">
        <v>4632</v>
      </c>
      <c r="M33" s="179">
        <v>516</v>
      </c>
      <c r="N33" s="179"/>
      <c r="O33" s="179">
        <v>51957</v>
      </c>
      <c r="P33" s="170"/>
      <c r="Q33" s="192"/>
      <c r="R33" s="192"/>
      <c r="S33" s="192"/>
      <c r="T33" s="192"/>
      <c r="U33" s="192"/>
      <c r="V33" s="102"/>
      <c r="W33" s="102"/>
    </row>
    <row r="34" spans="1:23" s="93" customFormat="1" ht="20.100000000000001" customHeight="1" x14ac:dyDescent="0.4">
      <c r="A34" s="102"/>
      <c r="B34" s="185"/>
      <c r="C34" s="184" t="s">
        <v>130</v>
      </c>
      <c r="D34" s="184"/>
      <c r="E34" s="183"/>
      <c r="F34" s="106"/>
      <c r="G34" s="195">
        <v>0</v>
      </c>
      <c r="H34" s="194"/>
      <c r="I34" s="194"/>
      <c r="J34" s="180">
        <v>0</v>
      </c>
      <c r="K34" s="180"/>
      <c r="L34" s="180">
        <v>0</v>
      </c>
      <c r="M34" s="180">
        <v>0</v>
      </c>
      <c r="N34" s="180"/>
      <c r="O34" s="180">
        <v>0</v>
      </c>
      <c r="P34" s="171"/>
      <c r="Q34" s="192"/>
      <c r="R34" s="192"/>
      <c r="S34" s="192"/>
      <c r="T34" s="192"/>
      <c r="U34" s="192"/>
      <c r="V34" s="102"/>
      <c r="W34" s="102"/>
    </row>
    <row r="35" spans="1:23" s="93" customFormat="1" ht="20.100000000000001" customHeight="1" x14ac:dyDescent="0.4">
      <c r="A35" s="102"/>
      <c r="B35" s="185"/>
      <c r="C35" s="184" t="s">
        <v>129</v>
      </c>
      <c r="D35" s="184"/>
      <c r="E35" s="183"/>
      <c r="F35" s="106"/>
      <c r="G35" s="182">
        <v>14720</v>
      </c>
      <c r="H35" s="181"/>
      <c r="I35" s="181"/>
      <c r="J35" s="179">
        <v>0</v>
      </c>
      <c r="K35" s="193"/>
      <c r="L35" s="179">
        <v>4071</v>
      </c>
      <c r="M35" s="179">
        <v>50</v>
      </c>
      <c r="N35" s="180"/>
      <c r="O35" s="179">
        <v>10649</v>
      </c>
      <c r="P35" s="170"/>
      <c r="Q35" s="192"/>
      <c r="R35" s="192"/>
      <c r="S35" s="192"/>
      <c r="T35" s="192"/>
      <c r="U35" s="192"/>
      <c r="V35" s="102"/>
      <c r="W35" s="102"/>
    </row>
    <row r="36" spans="1:23" ht="20.100000000000001" customHeight="1" x14ac:dyDescent="0.4">
      <c r="A36" s="22"/>
      <c r="B36" s="185"/>
      <c r="C36" s="184" t="s">
        <v>128</v>
      </c>
      <c r="D36" s="184"/>
      <c r="E36" s="183"/>
      <c r="F36" s="106"/>
      <c r="G36" s="182">
        <v>105864</v>
      </c>
      <c r="H36" s="181"/>
      <c r="I36" s="181"/>
      <c r="J36" s="179">
        <v>7900</v>
      </c>
      <c r="K36" s="180"/>
      <c r="L36" s="179">
        <v>8492</v>
      </c>
      <c r="M36" s="179">
        <v>1926</v>
      </c>
      <c r="N36" s="180"/>
      <c r="O36" s="179">
        <v>105272</v>
      </c>
      <c r="P36" s="170"/>
      <c r="Q36" s="191"/>
      <c r="R36" s="191"/>
      <c r="S36" s="191"/>
      <c r="T36" s="191"/>
      <c r="U36" s="191"/>
      <c r="V36" s="190"/>
      <c r="W36" s="190"/>
    </row>
    <row r="37" spans="1:23" ht="20.100000000000001" customHeight="1" x14ac:dyDescent="0.4">
      <c r="A37" s="22"/>
      <c r="B37" s="189"/>
      <c r="C37" s="189"/>
      <c r="D37" s="189"/>
      <c r="E37" s="188"/>
      <c r="F37" s="187"/>
      <c r="G37" s="182"/>
      <c r="H37" s="181"/>
      <c r="I37" s="181"/>
      <c r="J37" s="179"/>
      <c r="K37" s="179"/>
      <c r="L37" s="179"/>
      <c r="M37" s="179"/>
      <c r="N37" s="179"/>
      <c r="O37" s="179"/>
      <c r="P37" s="170"/>
      <c r="Q37" s="186"/>
      <c r="R37" s="186"/>
      <c r="S37" s="186"/>
      <c r="T37" s="186"/>
      <c r="U37" s="186"/>
    </row>
    <row r="38" spans="1:23" ht="20.100000000000001" customHeight="1" x14ac:dyDescent="0.4">
      <c r="A38" s="22"/>
      <c r="B38" s="184" t="s">
        <v>127</v>
      </c>
      <c r="C38" s="184"/>
      <c r="D38" s="184"/>
      <c r="E38" s="183"/>
      <c r="F38" s="106"/>
      <c r="G38" s="182">
        <v>56914263</v>
      </c>
      <c r="H38" s="181"/>
      <c r="I38" s="181"/>
      <c r="J38" s="179">
        <v>3165000</v>
      </c>
      <c r="K38" s="179"/>
      <c r="L38" s="179">
        <v>5806101</v>
      </c>
      <c r="M38" s="179">
        <v>777519</v>
      </c>
      <c r="N38" s="179"/>
      <c r="O38" s="179">
        <v>54273162</v>
      </c>
      <c r="P38" s="170"/>
    </row>
    <row r="39" spans="1:23" s="93" customFormat="1" ht="20.100000000000001" customHeight="1" x14ac:dyDescent="0.4">
      <c r="A39" s="102"/>
      <c r="B39" s="185"/>
      <c r="C39" s="184" t="s">
        <v>126</v>
      </c>
      <c r="D39" s="184"/>
      <c r="E39" s="183"/>
      <c r="F39" s="106"/>
      <c r="G39" s="182">
        <v>38677909</v>
      </c>
      <c r="H39" s="181"/>
      <c r="I39" s="181"/>
      <c r="J39" s="179">
        <v>1884700</v>
      </c>
      <c r="K39" s="179"/>
      <c r="L39" s="179">
        <v>4174358</v>
      </c>
      <c r="M39" s="179">
        <v>569841</v>
      </c>
      <c r="N39" s="179"/>
      <c r="O39" s="179">
        <v>36388251</v>
      </c>
      <c r="P39" s="170"/>
    </row>
    <row r="40" spans="1:23" s="93" customFormat="1" ht="20.100000000000001" customHeight="1" x14ac:dyDescent="0.4">
      <c r="A40" s="102"/>
      <c r="B40" s="185"/>
      <c r="C40" s="184" t="s">
        <v>125</v>
      </c>
      <c r="D40" s="184"/>
      <c r="E40" s="183"/>
      <c r="F40" s="106"/>
      <c r="G40" s="182">
        <v>16409855</v>
      </c>
      <c r="H40" s="181"/>
      <c r="I40" s="181"/>
      <c r="J40" s="179">
        <v>1000000</v>
      </c>
      <c r="K40" s="179"/>
      <c r="L40" s="179">
        <v>1433855</v>
      </c>
      <c r="M40" s="179">
        <v>189261</v>
      </c>
      <c r="N40" s="179"/>
      <c r="O40" s="179">
        <v>15976000</v>
      </c>
      <c r="P40" s="170"/>
    </row>
    <row r="41" spans="1:23" s="93" customFormat="1" ht="20.100000000000001" customHeight="1" x14ac:dyDescent="0.4">
      <c r="A41" s="102"/>
      <c r="B41" s="185"/>
      <c r="C41" s="184" t="s">
        <v>124</v>
      </c>
      <c r="D41" s="184"/>
      <c r="E41" s="183"/>
      <c r="F41" s="106"/>
      <c r="G41" s="182">
        <v>1826500</v>
      </c>
      <c r="H41" s="181"/>
      <c r="I41" s="181"/>
      <c r="J41" s="179">
        <v>280300</v>
      </c>
      <c r="K41" s="179"/>
      <c r="L41" s="179">
        <v>197889</v>
      </c>
      <c r="M41" s="179">
        <v>18417</v>
      </c>
      <c r="N41" s="180"/>
      <c r="O41" s="179">
        <v>1908911</v>
      </c>
      <c r="P41" s="170"/>
    </row>
    <row r="42" spans="1:23" s="93" customFormat="1" ht="3.95" customHeight="1" thickBot="1" x14ac:dyDescent="0.45">
      <c r="A42" s="131"/>
      <c r="B42" s="178"/>
      <c r="C42" s="177"/>
      <c r="D42" s="177"/>
      <c r="E42" s="177"/>
      <c r="F42" s="176"/>
      <c r="G42" s="175"/>
      <c r="H42" s="175"/>
      <c r="I42" s="175"/>
      <c r="J42" s="174"/>
      <c r="K42" s="174"/>
      <c r="L42" s="174"/>
      <c r="M42" s="173"/>
      <c r="N42" s="173"/>
      <c r="O42" s="170"/>
      <c r="P42" s="170"/>
    </row>
    <row r="43" spans="1:23" s="93" customFormat="1" ht="9.9499999999999993" customHeight="1" x14ac:dyDescent="0.4">
      <c r="B43" s="102"/>
      <c r="C43" s="21"/>
      <c r="D43" s="21"/>
      <c r="E43" s="21"/>
      <c r="F43" s="21"/>
      <c r="G43" s="170"/>
      <c r="H43" s="170"/>
      <c r="I43" s="170"/>
      <c r="J43" s="170"/>
      <c r="K43" s="170"/>
      <c r="L43" s="170"/>
      <c r="M43" s="171"/>
      <c r="N43" s="171"/>
      <c r="O43" s="172"/>
      <c r="P43" s="172"/>
    </row>
    <row r="44" spans="1:23" s="93" customFormat="1" ht="19.899999999999999" customHeight="1" x14ac:dyDescent="0.4">
      <c r="B44" s="185" t="s">
        <v>123</v>
      </c>
      <c r="C44" s="21"/>
      <c r="D44" s="21"/>
      <c r="E44" s="21"/>
      <c r="F44" s="21"/>
      <c r="G44" s="220"/>
      <c r="H44" s="220"/>
      <c r="I44" s="220"/>
      <c r="J44" s="220"/>
      <c r="K44" s="220"/>
      <c r="L44" s="220"/>
      <c r="M44" s="221"/>
      <c r="N44" s="221"/>
      <c r="O44" s="220"/>
      <c r="P44" s="220"/>
    </row>
    <row r="45" spans="1:23" ht="20.100000000000001" customHeight="1" x14ac:dyDescent="0.4">
      <c r="B45" s="11" t="s">
        <v>13</v>
      </c>
      <c r="C45" s="11"/>
      <c r="D45" s="11"/>
      <c r="E45" s="10"/>
      <c r="F45" s="10"/>
    </row>
    <row r="47" spans="1:23" ht="18.75" customHeight="1" x14ac:dyDescent="0.4"/>
  </sheetData>
  <mergeCells count="42">
    <mergeCell ref="B1:O1"/>
    <mergeCell ref="A3:E4"/>
    <mergeCell ref="G3:G4"/>
    <mergeCell ref="J3:J4"/>
    <mergeCell ref="L3:M3"/>
    <mergeCell ref="O3:O4"/>
    <mergeCell ref="C10:D10"/>
    <mergeCell ref="C11:D11"/>
    <mergeCell ref="C12:D12"/>
    <mergeCell ref="C15:D15"/>
    <mergeCell ref="C16:D16"/>
    <mergeCell ref="C17:D17"/>
    <mergeCell ref="C26:D26"/>
    <mergeCell ref="C27:D27"/>
    <mergeCell ref="C28:D28"/>
    <mergeCell ref="C29:D29"/>
    <mergeCell ref="C18:D18"/>
    <mergeCell ref="B5:D5"/>
    <mergeCell ref="B6:D6"/>
    <mergeCell ref="B7:D7"/>
    <mergeCell ref="C8:D8"/>
    <mergeCell ref="C9:D9"/>
    <mergeCell ref="C40:D40"/>
    <mergeCell ref="C41:D41"/>
    <mergeCell ref="C30:D30"/>
    <mergeCell ref="C19:D19"/>
    <mergeCell ref="C20:D20"/>
    <mergeCell ref="C21:D21"/>
    <mergeCell ref="C22:D22"/>
    <mergeCell ref="C23:D23"/>
    <mergeCell ref="C24:D24"/>
    <mergeCell ref="C25:D25"/>
    <mergeCell ref="B45:D45"/>
    <mergeCell ref="B31:D31"/>
    <mergeCell ref="B32:D32"/>
    <mergeCell ref="C33:D33"/>
    <mergeCell ref="C34:D34"/>
    <mergeCell ref="C35:D35"/>
    <mergeCell ref="C36:D36"/>
    <mergeCell ref="B37:D37"/>
    <mergeCell ref="B38:D38"/>
    <mergeCell ref="C39:D3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4" orientation="portrait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view="pageBreakPreview" zoomScaleNormal="100" zoomScaleSheetLayoutView="100" workbookViewId="0">
      <selection activeCell="E43" sqref="E43"/>
    </sheetView>
  </sheetViews>
  <sheetFormatPr defaultColWidth="9" defaultRowHeight="13.5" x14ac:dyDescent="0.4"/>
  <cols>
    <col min="1" max="1" width="3.5" style="6" customWidth="1"/>
    <col min="2" max="2" width="17.25" style="6" bestFit="1" customWidth="1"/>
    <col min="3" max="4" width="0.875" style="6" customWidth="1"/>
    <col min="5" max="5" width="14.25" style="93" customWidth="1"/>
    <col min="6" max="6" width="0.875" style="93" customWidth="1"/>
    <col min="7" max="11" width="14.5" style="93" customWidth="1"/>
    <col min="12" max="12" width="5.625" style="6" customWidth="1"/>
    <col min="13" max="13" width="11.625" style="6" bestFit="1" customWidth="1"/>
    <col min="14" max="16384" width="9" style="6"/>
  </cols>
  <sheetData>
    <row r="1" spans="1:11" ht="27" customHeight="1" x14ac:dyDescent="0.4">
      <c r="A1" s="52" t="s">
        <v>182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0.100000000000001" customHeight="1" thickBot="1" x14ac:dyDescent="0.45">
      <c r="A2" s="272" t="s">
        <v>65</v>
      </c>
      <c r="B2" s="271"/>
      <c r="C2" s="271"/>
      <c r="D2" s="271"/>
      <c r="E2" s="270"/>
      <c r="F2" s="270"/>
      <c r="G2" s="270"/>
      <c r="H2" s="270"/>
      <c r="I2" s="270"/>
      <c r="J2" s="270"/>
      <c r="K2" s="270"/>
    </row>
    <row r="3" spans="1:11" ht="20.100000000000001" customHeight="1" x14ac:dyDescent="0.4">
      <c r="A3" s="269" t="s">
        <v>62</v>
      </c>
      <c r="B3" s="268"/>
      <c r="C3" s="267"/>
      <c r="D3" s="266"/>
      <c r="E3" s="265" t="s">
        <v>181</v>
      </c>
      <c r="F3" s="264"/>
      <c r="G3" s="263" t="s">
        <v>180</v>
      </c>
      <c r="H3" s="263"/>
      <c r="I3" s="263"/>
      <c r="J3" s="263"/>
      <c r="K3" s="129"/>
    </row>
    <row r="4" spans="1:11" ht="20.100000000000001" customHeight="1" x14ac:dyDescent="0.4">
      <c r="A4" s="262"/>
      <c r="B4" s="261"/>
      <c r="C4" s="260"/>
      <c r="D4" s="259"/>
      <c r="E4" s="258"/>
      <c r="F4" s="257"/>
      <c r="G4" s="121" t="s">
        <v>179</v>
      </c>
      <c r="H4" s="121" t="s">
        <v>178</v>
      </c>
      <c r="I4" s="121" t="s">
        <v>177</v>
      </c>
      <c r="J4" s="121" t="s">
        <v>176</v>
      </c>
      <c r="K4" s="122" t="s">
        <v>175</v>
      </c>
    </row>
    <row r="5" spans="1:11" ht="20.100000000000001" customHeight="1" x14ac:dyDescent="0.4">
      <c r="A5" s="252" t="s">
        <v>174</v>
      </c>
      <c r="B5" s="252"/>
      <c r="C5" s="248"/>
      <c r="D5" s="247"/>
      <c r="E5" s="239">
        <f>E7+E14+E21+E28+E35</f>
        <v>209232783</v>
      </c>
      <c r="F5" s="256">
        <f>F7+F14+F21+F28+F35</f>
        <v>0</v>
      </c>
      <c r="G5" s="256">
        <f>G7+G14+G21+G28+G35</f>
        <v>181376494</v>
      </c>
      <c r="H5" s="256">
        <f>H7+H14+H21+H28+H35</f>
        <v>27419828</v>
      </c>
      <c r="I5" s="256">
        <f>I7+I14+I21+I28+I35</f>
        <v>436461</v>
      </c>
      <c r="J5" s="255">
        <f>J7+J14+J21+J28+J35</f>
        <v>0</v>
      </c>
      <c r="K5" s="255">
        <f>K7+K14+K21+K28+K35</f>
        <v>0</v>
      </c>
    </row>
    <row r="6" spans="1:11" ht="20.100000000000001" customHeight="1" x14ac:dyDescent="0.4">
      <c r="A6" s="249"/>
      <c r="B6" s="253"/>
      <c r="C6" s="254"/>
      <c r="D6" s="253"/>
      <c r="E6" s="239"/>
      <c r="F6" s="239"/>
      <c r="G6" s="238"/>
      <c r="H6" s="238"/>
      <c r="I6" s="238"/>
      <c r="J6" s="238"/>
      <c r="K6" s="238"/>
    </row>
    <row r="7" spans="1:11" ht="20.100000000000001" customHeight="1" x14ac:dyDescent="0.4">
      <c r="A7" s="252" t="s">
        <v>156</v>
      </c>
      <c r="B7" s="252"/>
      <c r="C7" s="248"/>
      <c r="D7" s="247"/>
      <c r="E7" s="239">
        <v>154791743</v>
      </c>
      <c r="F7" s="239"/>
      <c r="G7" s="238">
        <v>151635836</v>
      </c>
      <c r="H7" s="238">
        <v>3153965</v>
      </c>
      <c r="I7" s="238">
        <v>1942</v>
      </c>
      <c r="J7" s="237">
        <v>0</v>
      </c>
      <c r="K7" s="237">
        <v>0</v>
      </c>
    </row>
    <row r="8" spans="1:11" ht="20.100000000000001" customHeight="1" x14ac:dyDescent="0.4">
      <c r="A8" s="249"/>
      <c r="B8" s="247" t="s">
        <v>170</v>
      </c>
      <c r="C8" s="248"/>
      <c r="D8" s="247"/>
      <c r="E8" s="239">
        <v>101482460</v>
      </c>
      <c r="F8" s="239"/>
      <c r="G8" s="238">
        <v>100043596</v>
      </c>
      <c r="H8" s="238">
        <v>1436922</v>
      </c>
      <c r="I8" s="238">
        <v>1942</v>
      </c>
      <c r="J8" s="237">
        <v>0</v>
      </c>
      <c r="K8" s="237">
        <v>0</v>
      </c>
    </row>
    <row r="9" spans="1:11" ht="20.100000000000001" customHeight="1" x14ac:dyDescent="0.4">
      <c r="A9" s="249"/>
      <c r="B9" s="247" t="s">
        <v>169</v>
      </c>
      <c r="C9" s="248"/>
      <c r="D9" s="247"/>
      <c r="E9" s="244">
        <v>0</v>
      </c>
      <c r="F9" s="244"/>
      <c r="G9" s="237">
        <v>0</v>
      </c>
      <c r="H9" s="237">
        <v>0</v>
      </c>
      <c r="I9" s="237">
        <v>0</v>
      </c>
      <c r="J9" s="237">
        <v>0</v>
      </c>
      <c r="K9" s="237">
        <v>0</v>
      </c>
    </row>
    <row r="10" spans="1:11" ht="20.100000000000001" customHeight="1" x14ac:dyDescent="0.4">
      <c r="A10" s="249"/>
      <c r="B10" s="247" t="s">
        <v>168</v>
      </c>
      <c r="C10" s="248"/>
      <c r="D10" s="247"/>
      <c r="E10" s="239">
        <v>345925</v>
      </c>
      <c r="F10" s="239"/>
      <c r="G10" s="238">
        <v>159514</v>
      </c>
      <c r="H10" s="238">
        <v>186411</v>
      </c>
      <c r="I10" s="237">
        <v>0</v>
      </c>
      <c r="J10" s="237">
        <v>0</v>
      </c>
      <c r="K10" s="237">
        <v>0</v>
      </c>
    </row>
    <row r="11" spans="1:11" ht="20.100000000000001" customHeight="1" x14ac:dyDescent="0.4">
      <c r="A11" s="249"/>
      <c r="B11" s="250" t="s">
        <v>167</v>
      </c>
      <c r="C11" s="251"/>
      <c r="D11" s="250"/>
      <c r="E11" s="239">
        <v>17748320</v>
      </c>
      <c r="F11" s="239"/>
      <c r="G11" s="238">
        <v>16258676</v>
      </c>
      <c r="H11" s="238">
        <v>1489644</v>
      </c>
      <c r="I11" s="238">
        <v>0</v>
      </c>
      <c r="J11" s="238">
        <v>0</v>
      </c>
      <c r="K11" s="238">
        <v>0</v>
      </c>
    </row>
    <row r="12" spans="1:11" ht="20.100000000000001" customHeight="1" x14ac:dyDescent="0.4">
      <c r="A12" s="249"/>
      <c r="B12" s="247" t="s">
        <v>166</v>
      </c>
      <c r="C12" s="248"/>
      <c r="D12" s="247"/>
      <c r="E12" s="239">
        <v>35215038</v>
      </c>
      <c r="F12" s="239"/>
      <c r="G12" s="238">
        <v>35174050</v>
      </c>
      <c r="H12" s="238">
        <v>40988</v>
      </c>
      <c r="I12" s="238">
        <v>0</v>
      </c>
      <c r="J12" s="238">
        <v>0</v>
      </c>
      <c r="K12" s="238">
        <v>0</v>
      </c>
    </row>
    <row r="13" spans="1:11" ht="20.100000000000001" customHeight="1" x14ac:dyDescent="0.4">
      <c r="A13" s="249"/>
      <c r="B13" s="247"/>
      <c r="C13" s="248"/>
      <c r="D13" s="247"/>
      <c r="E13" s="239"/>
      <c r="F13" s="239"/>
      <c r="G13" s="238"/>
      <c r="H13" s="238"/>
      <c r="I13" s="238"/>
      <c r="J13" s="238"/>
      <c r="K13" s="238"/>
    </row>
    <row r="14" spans="1:11" ht="20.100000000000001" customHeight="1" x14ac:dyDescent="0.4">
      <c r="A14" s="252" t="s">
        <v>132</v>
      </c>
      <c r="B14" s="252"/>
      <c r="C14" s="248"/>
      <c r="D14" s="247"/>
      <c r="E14" s="239">
        <v>167878</v>
      </c>
      <c r="F14" s="239"/>
      <c r="G14" s="238">
        <v>88219</v>
      </c>
      <c r="H14" s="238">
        <v>79659</v>
      </c>
      <c r="I14" s="237">
        <v>0</v>
      </c>
      <c r="J14" s="237">
        <v>0</v>
      </c>
      <c r="K14" s="237">
        <v>0</v>
      </c>
    </row>
    <row r="15" spans="1:11" ht="20.100000000000001" customHeight="1" x14ac:dyDescent="0.4">
      <c r="A15" s="249"/>
      <c r="B15" s="247" t="s">
        <v>170</v>
      </c>
      <c r="C15" s="248"/>
      <c r="D15" s="247"/>
      <c r="E15" s="239">
        <v>141965</v>
      </c>
      <c r="F15" s="239"/>
      <c r="G15" s="238">
        <v>62809</v>
      </c>
      <c r="H15" s="238">
        <v>79156</v>
      </c>
      <c r="I15" s="237">
        <v>0</v>
      </c>
      <c r="J15" s="237">
        <v>0</v>
      </c>
      <c r="K15" s="237">
        <v>0</v>
      </c>
    </row>
    <row r="16" spans="1:11" ht="20.100000000000001" customHeight="1" x14ac:dyDescent="0.4">
      <c r="A16" s="249"/>
      <c r="B16" s="247" t="s">
        <v>169</v>
      </c>
      <c r="C16" s="248"/>
      <c r="D16" s="247"/>
      <c r="E16" s="237">
        <v>0</v>
      </c>
      <c r="F16" s="237"/>
      <c r="G16" s="237">
        <v>0</v>
      </c>
      <c r="H16" s="237">
        <v>0</v>
      </c>
      <c r="I16" s="237">
        <v>0</v>
      </c>
      <c r="J16" s="237">
        <v>0</v>
      </c>
      <c r="K16" s="237">
        <v>0</v>
      </c>
    </row>
    <row r="17" spans="1:13" ht="20.100000000000001" customHeight="1" x14ac:dyDescent="0.4">
      <c r="A17" s="249"/>
      <c r="B17" s="247" t="s">
        <v>168</v>
      </c>
      <c r="C17" s="248"/>
      <c r="D17" s="247"/>
      <c r="E17" s="237">
        <v>0</v>
      </c>
      <c r="F17" s="237"/>
      <c r="G17" s="237">
        <v>0</v>
      </c>
      <c r="H17" s="237">
        <v>0</v>
      </c>
      <c r="I17" s="237">
        <v>0</v>
      </c>
      <c r="J17" s="237">
        <v>0</v>
      </c>
      <c r="K17" s="237">
        <v>0</v>
      </c>
    </row>
    <row r="18" spans="1:13" ht="20.100000000000001" customHeight="1" x14ac:dyDescent="0.4">
      <c r="A18" s="249"/>
      <c r="B18" s="250" t="s">
        <v>167</v>
      </c>
      <c r="C18" s="251"/>
      <c r="D18" s="250"/>
      <c r="E18" s="239">
        <v>16013</v>
      </c>
      <c r="F18" s="239"/>
      <c r="G18" s="238">
        <v>15510</v>
      </c>
      <c r="H18" s="238">
        <v>503</v>
      </c>
      <c r="I18" s="237">
        <v>0</v>
      </c>
      <c r="J18" s="237">
        <v>0</v>
      </c>
      <c r="K18" s="237">
        <v>0</v>
      </c>
    </row>
    <row r="19" spans="1:13" ht="20.100000000000001" customHeight="1" x14ac:dyDescent="0.4">
      <c r="A19" s="249"/>
      <c r="B19" s="247" t="s">
        <v>166</v>
      </c>
      <c r="C19" s="248"/>
      <c r="D19" s="247"/>
      <c r="E19" s="244">
        <v>9900</v>
      </c>
      <c r="F19" s="244"/>
      <c r="G19" s="237">
        <v>9900</v>
      </c>
      <c r="H19" s="237">
        <v>0</v>
      </c>
      <c r="I19" s="237">
        <v>0</v>
      </c>
      <c r="J19" s="237">
        <v>0</v>
      </c>
      <c r="K19" s="237">
        <v>0</v>
      </c>
    </row>
    <row r="20" spans="1:13" ht="20.100000000000001" customHeight="1" x14ac:dyDescent="0.4">
      <c r="A20" s="249"/>
      <c r="B20" s="247"/>
      <c r="C20" s="248"/>
      <c r="D20" s="247"/>
      <c r="E20" s="239"/>
      <c r="F20" s="239"/>
      <c r="G20" s="238"/>
      <c r="H20" s="238"/>
      <c r="I20" s="238"/>
      <c r="J20" s="238"/>
      <c r="K20" s="238"/>
    </row>
    <row r="21" spans="1:13" s="93" customFormat="1" ht="20.100000000000001" customHeight="1" x14ac:dyDescent="0.4">
      <c r="A21" s="184" t="s">
        <v>173</v>
      </c>
      <c r="B21" s="184"/>
      <c r="C21" s="183"/>
      <c r="D21" s="106"/>
      <c r="E21" s="239">
        <v>36388251</v>
      </c>
      <c r="F21" s="239"/>
      <c r="G21" s="238">
        <v>16919691</v>
      </c>
      <c r="H21" s="238">
        <v>19086148</v>
      </c>
      <c r="I21" s="238">
        <v>382412</v>
      </c>
      <c r="J21" s="238">
        <v>0</v>
      </c>
      <c r="K21" s="238">
        <v>0</v>
      </c>
    </row>
    <row r="22" spans="1:13" s="93" customFormat="1" ht="20.100000000000001" customHeight="1" x14ac:dyDescent="0.4">
      <c r="A22" s="185"/>
      <c r="B22" s="106" t="s">
        <v>170</v>
      </c>
      <c r="C22" s="183"/>
      <c r="D22" s="106"/>
      <c r="E22" s="239">
        <v>27316894</v>
      </c>
      <c r="F22" s="239"/>
      <c r="G22" s="238">
        <v>15927308</v>
      </c>
      <c r="H22" s="238">
        <v>11218542</v>
      </c>
      <c r="I22" s="237">
        <v>171044</v>
      </c>
      <c r="J22" s="237">
        <v>0</v>
      </c>
      <c r="K22" s="237">
        <v>0</v>
      </c>
      <c r="L22" s="246"/>
      <c r="M22" s="245"/>
    </row>
    <row r="23" spans="1:13" s="93" customFormat="1" ht="20.100000000000001" customHeight="1" x14ac:dyDescent="0.4">
      <c r="A23" s="185"/>
      <c r="B23" s="106" t="s">
        <v>169</v>
      </c>
      <c r="C23" s="183"/>
      <c r="D23" s="106"/>
      <c r="E23" s="244">
        <v>0</v>
      </c>
      <c r="F23" s="244"/>
      <c r="G23" s="237">
        <v>0</v>
      </c>
      <c r="H23" s="237">
        <v>0</v>
      </c>
      <c r="I23" s="237">
        <v>0</v>
      </c>
      <c r="J23" s="237">
        <v>0</v>
      </c>
      <c r="K23" s="237">
        <v>0</v>
      </c>
    </row>
    <row r="24" spans="1:13" s="93" customFormat="1" ht="20.100000000000001" customHeight="1" x14ac:dyDescent="0.4">
      <c r="A24" s="185"/>
      <c r="B24" s="106" t="s">
        <v>168</v>
      </c>
      <c r="C24" s="183"/>
      <c r="D24" s="106"/>
      <c r="E24" s="244">
        <v>1239026</v>
      </c>
      <c r="F24" s="244"/>
      <c r="G24" s="237">
        <v>102986</v>
      </c>
      <c r="H24" s="237">
        <v>924672</v>
      </c>
      <c r="I24" s="237">
        <v>211368</v>
      </c>
      <c r="J24" s="237">
        <v>0</v>
      </c>
      <c r="K24" s="237">
        <v>0</v>
      </c>
    </row>
    <row r="25" spans="1:13" s="93" customFormat="1" ht="20.100000000000001" customHeight="1" x14ac:dyDescent="0.4">
      <c r="A25" s="185"/>
      <c r="B25" s="241" t="s">
        <v>167</v>
      </c>
      <c r="C25" s="242"/>
      <c r="D25" s="241"/>
      <c r="E25" s="244">
        <v>7657797</v>
      </c>
      <c r="F25" s="239"/>
      <c r="G25" s="238">
        <v>714863</v>
      </c>
      <c r="H25" s="238">
        <v>6942934</v>
      </c>
      <c r="I25" s="237">
        <v>0</v>
      </c>
      <c r="J25" s="237">
        <v>0</v>
      </c>
      <c r="K25" s="237">
        <v>0</v>
      </c>
    </row>
    <row r="26" spans="1:13" s="93" customFormat="1" ht="20.100000000000001" customHeight="1" x14ac:dyDescent="0.4">
      <c r="A26" s="185"/>
      <c r="B26" s="106" t="s">
        <v>166</v>
      </c>
      <c r="C26" s="183"/>
      <c r="D26" s="106"/>
      <c r="E26" s="244">
        <v>174534</v>
      </c>
      <c r="F26" s="244"/>
      <c r="G26" s="237">
        <v>174534</v>
      </c>
      <c r="H26" s="237">
        <v>0</v>
      </c>
      <c r="I26" s="237">
        <v>0</v>
      </c>
      <c r="J26" s="237">
        <v>0</v>
      </c>
      <c r="K26" s="237">
        <v>0</v>
      </c>
    </row>
    <row r="27" spans="1:13" s="93" customFormat="1" ht="20.100000000000001" customHeight="1" x14ac:dyDescent="0.4">
      <c r="A27" s="185"/>
      <c r="B27" s="106"/>
      <c r="C27" s="183"/>
      <c r="D27" s="106"/>
      <c r="E27" s="239"/>
      <c r="F27" s="239"/>
      <c r="G27" s="238"/>
      <c r="H27" s="238"/>
      <c r="I27" s="238"/>
      <c r="J27" s="238"/>
      <c r="K27" s="238"/>
    </row>
    <row r="28" spans="1:13" s="93" customFormat="1" ht="20.100000000000001" customHeight="1" x14ac:dyDescent="0.4">
      <c r="A28" s="184" t="s">
        <v>172</v>
      </c>
      <c r="B28" s="184"/>
      <c r="C28" s="183"/>
      <c r="D28" s="106"/>
      <c r="E28" s="239">
        <v>15976000</v>
      </c>
      <c r="F28" s="239"/>
      <c r="G28" s="238">
        <v>11365701</v>
      </c>
      <c r="H28" s="238">
        <v>4568339</v>
      </c>
      <c r="I28" s="238">
        <v>41960</v>
      </c>
      <c r="J28" s="237">
        <v>0</v>
      </c>
      <c r="K28" s="237">
        <v>0</v>
      </c>
    </row>
    <row r="29" spans="1:13" s="93" customFormat="1" ht="20.100000000000001" customHeight="1" x14ac:dyDescent="0.4">
      <c r="A29" s="185"/>
      <c r="B29" s="106" t="s">
        <v>170</v>
      </c>
      <c r="C29" s="183"/>
      <c r="D29" s="106"/>
      <c r="E29" s="239">
        <v>2457029</v>
      </c>
      <c r="F29" s="239"/>
      <c r="G29" s="238">
        <v>350388</v>
      </c>
      <c r="H29" s="238">
        <v>2064681</v>
      </c>
      <c r="I29" s="238">
        <v>41960</v>
      </c>
      <c r="J29" s="237">
        <v>0</v>
      </c>
      <c r="K29" s="237">
        <v>0</v>
      </c>
    </row>
    <row r="30" spans="1:13" s="93" customFormat="1" ht="20.100000000000001" customHeight="1" x14ac:dyDescent="0.4">
      <c r="A30" s="185"/>
      <c r="B30" s="106" t="s">
        <v>169</v>
      </c>
      <c r="C30" s="183"/>
      <c r="D30" s="106"/>
      <c r="E30" s="244">
        <v>0</v>
      </c>
      <c r="F30" s="244"/>
      <c r="G30" s="237">
        <v>0</v>
      </c>
      <c r="H30" s="237">
        <v>0</v>
      </c>
      <c r="I30" s="237">
        <v>0</v>
      </c>
      <c r="J30" s="237">
        <v>0</v>
      </c>
      <c r="K30" s="237">
        <v>0</v>
      </c>
    </row>
    <row r="31" spans="1:13" s="93" customFormat="1" ht="20.100000000000001" customHeight="1" x14ac:dyDescent="0.4">
      <c r="A31" s="185"/>
      <c r="B31" s="106" t="s">
        <v>168</v>
      </c>
      <c r="C31" s="183"/>
      <c r="D31" s="106"/>
      <c r="E31" s="244">
        <v>0</v>
      </c>
      <c r="F31" s="244"/>
      <c r="G31" s="237">
        <v>0</v>
      </c>
      <c r="H31" s="237">
        <v>0</v>
      </c>
      <c r="I31" s="237">
        <v>0</v>
      </c>
      <c r="J31" s="237">
        <v>0</v>
      </c>
      <c r="K31" s="237">
        <v>0</v>
      </c>
    </row>
    <row r="32" spans="1:13" s="93" customFormat="1" ht="20.100000000000001" customHeight="1" x14ac:dyDescent="0.4">
      <c r="A32" s="185"/>
      <c r="B32" s="241" t="s">
        <v>167</v>
      </c>
      <c r="C32" s="242"/>
      <c r="D32" s="241"/>
      <c r="E32" s="239">
        <v>13518971</v>
      </c>
      <c r="F32" s="239"/>
      <c r="G32" s="238">
        <v>11015313</v>
      </c>
      <c r="H32" s="238">
        <v>2503658</v>
      </c>
      <c r="I32" s="237">
        <v>0</v>
      </c>
      <c r="J32" s="237">
        <v>0</v>
      </c>
      <c r="K32" s="237">
        <v>0</v>
      </c>
    </row>
    <row r="33" spans="1:11" s="93" customFormat="1" ht="20.100000000000001" customHeight="1" x14ac:dyDescent="0.4">
      <c r="A33" s="185"/>
      <c r="B33" s="106" t="s">
        <v>166</v>
      </c>
      <c r="C33" s="183"/>
      <c r="D33" s="106"/>
      <c r="E33" s="237">
        <v>0</v>
      </c>
      <c r="F33" s="237">
        <v>0</v>
      </c>
      <c r="G33" s="237">
        <v>0</v>
      </c>
      <c r="H33" s="237">
        <v>0</v>
      </c>
      <c r="I33" s="237">
        <v>0</v>
      </c>
      <c r="J33" s="237">
        <v>0</v>
      </c>
      <c r="K33" s="237">
        <v>0</v>
      </c>
    </row>
    <row r="34" spans="1:11" s="93" customFormat="1" ht="20.100000000000001" customHeight="1" x14ac:dyDescent="0.4">
      <c r="A34" s="185"/>
      <c r="B34" s="185"/>
      <c r="C34" s="243"/>
      <c r="D34" s="185"/>
      <c r="E34" s="220"/>
      <c r="F34" s="220"/>
      <c r="G34" s="182"/>
      <c r="H34" s="182"/>
      <c r="I34" s="182"/>
      <c r="J34" s="182"/>
      <c r="K34" s="182"/>
    </row>
    <row r="35" spans="1:11" s="93" customFormat="1" ht="20.100000000000001" customHeight="1" x14ac:dyDescent="0.4">
      <c r="A35" s="184" t="s">
        <v>171</v>
      </c>
      <c r="B35" s="184"/>
      <c r="C35" s="183"/>
      <c r="D35" s="106"/>
      <c r="E35" s="239">
        <v>1908911</v>
      </c>
      <c r="F35" s="239"/>
      <c r="G35" s="238">
        <v>1367047</v>
      </c>
      <c r="H35" s="238">
        <v>531717</v>
      </c>
      <c r="I35" s="238">
        <v>10147</v>
      </c>
      <c r="J35" s="237">
        <v>0</v>
      </c>
      <c r="K35" s="237">
        <v>0</v>
      </c>
    </row>
    <row r="36" spans="1:11" s="93" customFormat="1" ht="20.100000000000001" customHeight="1" x14ac:dyDescent="0.4">
      <c r="A36" s="185"/>
      <c r="B36" s="106" t="s">
        <v>170</v>
      </c>
      <c r="C36" s="183"/>
      <c r="D36" s="106"/>
      <c r="E36" s="239">
        <v>1023868</v>
      </c>
      <c r="F36" s="239"/>
      <c r="G36" s="238">
        <v>584734</v>
      </c>
      <c r="H36" s="238">
        <v>428987</v>
      </c>
      <c r="I36" s="238">
        <v>10147</v>
      </c>
      <c r="J36" s="237">
        <v>0</v>
      </c>
      <c r="K36" s="237">
        <v>0</v>
      </c>
    </row>
    <row r="37" spans="1:11" s="93" customFormat="1" ht="20.100000000000001" customHeight="1" x14ac:dyDescent="0.4">
      <c r="A37" s="185"/>
      <c r="B37" s="106" t="s">
        <v>169</v>
      </c>
      <c r="C37" s="183"/>
      <c r="D37" s="106"/>
      <c r="E37" s="237">
        <v>0</v>
      </c>
      <c r="F37" s="237">
        <v>0</v>
      </c>
      <c r="G37" s="237">
        <v>0</v>
      </c>
      <c r="H37" s="237">
        <v>0</v>
      </c>
      <c r="I37" s="237">
        <v>0</v>
      </c>
      <c r="J37" s="237">
        <v>0</v>
      </c>
      <c r="K37" s="237">
        <v>0</v>
      </c>
    </row>
    <row r="38" spans="1:11" s="93" customFormat="1" ht="20.100000000000001" customHeight="1" x14ac:dyDescent="0.4">
      <c r="A38" s="185"/>
      <c r="B38" s="106" t="s">
        <v>168</v>
      </c>
      <c r="C38" s="183"/>
      <c r="D38" s="106"/>
      <c r="E38" s="237">
        <v>0</v>
      </c>
      <c r="F38" s="237">
        <v>0</v>
      </c>
      <c r="G38" s="237">
        <v>0</v>
      </c>
      <c r="H38" s="237">
        <v>0</v>
      </c>
      <c r="I38" s="237">
        <v>0</v>
      </c>
      <c r="J38" s="237">
        <v>0</v>
      </c>
      <c r="K38" s="237">
        <v>0</v>
      </c>
    </row>
    <row r="39" spans="1:11" s="93" customFormat="1" ht="20.100000000000001" customHeight="1" x14ac:dyDescent="0.4">
      <c r="A39" s="185"/>
      <c r="B39" s="241" t="s">
        <v>167</v>
      </c>
      <c r="C39" s="242"/>
      <c r="D39" s="241"/>
      <c r="E39" s="239">
        <v>872873</v>
      </c>
      <c r="F39" s="239"/>
      <c r="G39" s="238">
        <v>770143</v>
      </c>
      <c r="H39" s="238">
        <v>102730</v>
      </c>
      <c r="I39" s="237">
        <v>0</v>
      </c>
      <c r="J39" s="237">
        <v>0</v>
      </c>
      <c r="K39" s="237">
        <v>0</v>
      </c>
    </row>
    <row r="40" spans="1:11" s="93" customFormat="1" ht="20.100000000000001" customHeight="1" thickBot="1" x14ac:dyDescent="0.45">
      <c r="A40" s="185"/>
      <c r="B40" s="106" t="s">
        <v>166</v>
      </c>
      <c r="C40" s="240"/>
      <c r="D40" s="106"/>
      <c r="E40" s="239">
        <v>12170</v>
      </c>
      <c r="F40" s="239"/>
      <c r="G40" s="238">
        <v>12170</v>
      </c>
      <c r="H40" s="237">
        <v>0</v>
      </c>
      <c r="I40" s="237">
        <v>0</v>
      </c>
      <c r="J40" s="237">
        <v>0</v>
      </c>
      <c r="K40" s="237">
        <v>0</v>
      </c>
    </row>
    <row r="41" spans="1:11" s="93" customFormat="1" ht="9.9499999999999993" customHeight="1" x14ac:dyDescent="0.4">
      <c r="A41" s="236"/>
      <c r="B41" s="236"/>
      <c r="C41" s="236"/>
      <c r="D41" s="236"/>
      <c r="E41" s="235"/>
      <c r="F41" s="235"/>
      <c r="G41" s="234"/>
      <c r="H41" s="234"/>
      <c r="I41" s="234"/>
      <c r="J41" s="234"/>
      <c r="K41" s="234"/>
    </row>
    <row r="42" spans="1:11" ht="20.100000000000001" customHeight="1" x14ac:dyDescent="0.4">
      <c r="A42" s="11" t="s">
        <v>13</v>
      </c>
      <c r="B42" s="11"/>
      <c r="C42" s="233"/>
      <c r="D42" s="233"/>
      <c r="E42" s="232"/>
      <c r="F42" s="232"/>
      <c r="G42" s="231"/>
      <c r="H42" s="230"/>
      <c r="I42" s="230"/>
      <c r="J42" s="168"/>
      <c r="K42" s="168"/>
    </row>
    <row r="43" spans="1:11" ht="20.100000000000001" customHeight="1" x14ac:dyDescent="0.4">
      <c r="C43" s="10"/>
      <c r="D43" s="10"/>
      <c r="E43" s="229"/>
      <c r="F43" s="229"/>
      <c r="G43" s="229"/>
      <c r="H43" s="229"/>
      <c r="I43" s="229"/>
      <c r="J43" s="229"/>
      <c r="K43" s="229"/>
    </row>
  </sheetData>
  <mergeCells count="11">
    <mergeCell ref="A35:B35"/>
    <mergeCell ref="A42:B42"/>
    <mergeCell ref="A1:K1"/>
    <mergeCell ref="G3:K3"/>
    <mergeCell ref="E3:E4"/>
    <mergeCell ref="A14:B14"/>
    <mergeCell ref="A21:B21"/>
    <mergeCell ref="A7:B7"/>
    <mergeCell ref="A3:B4"/>
    <mergeCell ref="A5:B5"/>
    <mergeCell ref="A28:B2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view="pageBreakPreview" zoomScaleNormal="100" zoomScaleSheetLayoutView="100" workbookViewId="0">
      <selection sqref="A1:H1"/>
    </sheetView>
  </sheetViews>
  <sheetFormatPr defaultRowHeight="13.5" x14ac:dyDescent="0.4"/>
  <cols>
    <col min="1" max="1" width="25.375" style="186" customWidth="1"/>
    <col min="2" max="2" width="2.625" style="186" customWidth="1"/>
    <col min="3" max="3" width="13" style="186" customWidth="1"/>
    <col min="4" max="4" width="1.625" style="186" customWidth="1"/>
    <col min="5" max="6" width="15.625" style="186" customWidth="1"/>
    <col min="7" max="7" width="13" style="186" customWidth="1"/>
    <col min="8" max="8" width="13.5" style="186" customWidth="1"/>
    <col min="9" max="16384" width="9" style="186"/>
  </cols>
  <sheetData>
    <row r="1" spans="1:8" ht="27" customHeight="1" x14ac:dyDescent="0.4">
      <c r="A1" s="303" t="s">
        <v>207</v>
      </c>
      <c r="B1" s="303"/>
      <c r="C1" s="303"/>
      <c r="D1" s="303"/>
      <c r="E1" s="303"/>
      <c r="F1" s="303"/>
      <c r="G1" s="303"/>
      <c r="H1" s="303"/>
    </row>
    <row r="2" spans="1:8" ht="20.100000000000001" customHeight="1" thickBot="1" x14ac:dyDescent="0.45">
      <c r="A2" s="302" t="s">
        <v>206</v>
      </c>
      <c r="B2" s="301"/>
      <c r="C2" s="300"/>
      <c r="D2" s="300"/>
      <c r="E2" s="300"/>
      <c r="F2" s="300"/>
      <c r="G2" s="304" t="s">
        <v>205</v>
      </c>
      <c r="H2" s="299"/>
    </row>
    <row r="3" spans="1:8" ht="20.100000000000001" customHeight="1" x14ac:dyDescent="0.4">
      <c r="A3" s="305" t="s">
        <v>204</v>
      </c>
      <c r="B3" s="305"/>
      <c r="C3" s="305"/>
      <c r="D3" s="306"/>
      <c r="E3" s="298" t="s">
        <v>203</v>
      </c>
      <c r="F3" s="297" t="s">
        <v>202</v>
      </c>
      <c r="G3" s="297"/>
      <c r="H3" s="296"/>
    </row>
    <row r="4" spans="1:8" ht="20.100000000000001" customHeight="1" x14ac:dyDescent="0.4">
      <c r="A4" s="307"/>
      <c r="B4" s="307"/>
      <c r="C4" s="307"/>
      <c r="D4" s="308"/>
      <c r="E4" s="295"/>
      <c r="F4" s="294" t="s">
        <v>201</v>
      </c>
      <c r="G4" s="293" t="s">
        <v>200</v>
      </c>
      <c r="H4" s="292" t="s">
        <v>199</v>
      </c>
    </row>
    <row r="5" spans="1:8" ht="20.100000000000001" customHeight="1" x14ac:dyDescent="0.4">
      <c r="A5" s="309" t="s">
        <v>198</v>
      </c>
      <c r="B5" s="280"/>
      <c r="C5" s="280"/>
      <c r="D5" s="286"/>
      <c r="E5" s="288">
        <v>20574182</v>
      </c>
      <c r="F5" s="19">
        <v>1249481</v>
      </c>
      <c r="G5" s="19">
        <v>73866</v>
      </c>
      <c r="H5" s="19">
        <v>1175615</v>
      </c>
    </row>
    <row r="6" spans="1:8" ht="20.100000000000001" customHeight="1" x14ac:dyDescent="0.4">
      <c r="A6" s="310" t="s">
        <v>197</v>
      </c>
      <c r="B6" s="291"/>
      <c r="C6" s="291"/>
      <c r="D6" s="289"/>
      <c r="E6" s="288">
        <v>20479333</v>
      </c>
      <c r="F6" s="19">
        <v>1261425</v>
      </c>
      <c r="G6" s="19">
        <v>73387</v>
      </c>
      <c r="H6" s="19">
        <v>1188038</v>
      </c>
    </row>
    <row r="7" spans="1:8" ht="20.100000000000001" customHeight="1" x14ac:dyDescent="0.4">
      <c r="A7" s="310" t="s">
        <v>196</v>
      </c>
      <c r="B7" s="291"/>
      <c r="C7" s="291"/>
      <c r="D7" s="289"/>
      <c r="E7" s="288">
        <v>20423179</v>
      </c>
      <c r="F7" s="19">
        <v>1261673</v>
      </c>
      <c r="G7" s="19">
        <v>73173</v>
      </c>
      <c r="H7" s="19">
        <v>1188500</v>
      </c>
    </row>
    <row r="8" spans="1:8" ht="20.100000000000001" customHeight="1" x14ac:dyDescent="0.4">
      <c r="A8" s="310" t="s">
        <v>108</v>
      </c>
      <c r="B8" s="310"/>
      <c r="C8" s="310"/>
      <c r="D8" s="289"/>
      <c r="E8" s="288">
        <v>20340492</v>
      </c>
      <c r="F8" s="19">
        <v>1260591</v>
      </c>
      <c r="G8" s="19">
        <v>72252</v>
      </c>
      <c r="H8" s="19">
        <v>1188339</v>
      </c>
    </row>
    <row r="9" spans="1:8" s="315" customFormat="1" ht="20.100000000000001" customHeight="1" x14ac:dyDescent="0.4">
      <c r="A9" s="311" t="s">
        <v>195</v>
      </c>
      <c r="B9" s="311"/>
      <c r="C9" s="311"/>
      <c r="D9" s="312"/>
      <c r="E9" s="313">
        <v>20091042</v>
      </c>
      <c r="F9" s="314">
        <v>1264102</v>
      </c>
      <c r="G9" s="314">
        <v>72011</v>
      </c>
      <c r="H9" s="314">
        <v>1192091</v>
      </c>
    </row>
    <row r="10" spans="1:8" ht="15" customHeight="1" x14ac:dyDescent="0.4">
      <c r="A10" s="285"/>
      <c r="B10" s="285"/>
      <c r="C10" s="285"/>
      <c r="D10" s="286"/>
      <c r="E10" s="278"/>
      <c r="F10" s="277"/>
      <c r="G10" s="277"/>
      <c r="H10" s="277"/>
    </row>
    <row r="11" spans="1:8" ht="20.100000000000001" customHeight="1" x14ac:dyDescent="0.4">
      <c r="A11" s="309" t="s">
        <v>194</v>
      </c>
      <c r="B11" s="280"/>
      <c r="C11" s="280"/>
      <c r="D11" s="279"/>
      <c r="E11" s="278">
        <v>15156</v>
      </c>
      <c r="F11" s="277">
        <v>35498</v>
      </c>
      <c r="G11" s="277" t="s">
        <v>185</v>
      </c>
      <c r="H11" s="277">
        <v>35498</v>
      </c>
    </row>
    <row r="12" spans="1:8" ht="20.100000000000001" customHeight="1" x14ac:dyDescent="0.4">
      <c r="A12" s="309" t="s">
        <v>193</v>
      </c>
      <c r="B12" s="285"/>
      <c r="C12" s="282" t="s">
        <v>192</v>
      </c>
      <c r="D12" s="281"/>
      <c r="E12" s="278">
        <v>66437</v>
      </c>
      <c r="F12" s="277">
        <v>20381</v>
      </c>
      <c r="G12" s="277">
        <v>3591</v>
      </c>
      <c r="H12" s="277">
        <v>16790</v>
      </c>
    </row>
    <row r="13" spans="1:8" ht="20.100000000000001" customHeight="1" x14ac:dyDescent="0.4">
      <c r="A13" s="280"/>
      <c r="B13" s="285"/>
      <c r="C13" s="282" t="s">
        <v>187</v>
      </c>
      <c r="D13" s="281"/>
      <c r="E13" s="278">
        <v>1010183</v>
      </c>
      <c r="F13" s="277">
        <v>135456</v>
      </c>
      <c r="G13" s="277">
        <v>4072</v>
      </c>
      <c r="H13" s="277">
        <v>131384</v>
      </c>
    </row>
    <row r="14" spans="1:8" ht="20.100000000000001" customHeight="1" x14ac:dyDescent="0.4">
      <c r="A14" s="191"/>
      <c r="B14" s="191"/>
      <c r="C14" s="191"/>
      <c r="D14" s="284"/>
      <c r="E14" s="278"/>
      <c r="F14" s="277"/>
      <c r="G14" s="277"/>
      <c r="H14" s="277"/>
    </row>
    <row r="15" spans="1:8" ht="20.100000000000001" customHeight="1" x14ac:dyDescent="0.4">
      <c r="A15" s="309" t="s">
        <v>191</v>
      </c>
      <c r="B15" s="283"/>
      <c r="C15" s="282" t="s">
        <v>190</v>
      </c>
      <c r="D15" s="281"/>
      <c r="E15" s="278">
        <v>1967109</v>
      </c>
      <c r="F15" s="277">
        <v>513774</v>
      </c>
      <c r="G15" s="277">
        <v>9380</v>
      </c>
      <c r="H15" s="277">
        <v>504394</v>
      </c>
    </row>
    <row r="16" spans="1:8" ht="20.100000000000001" customHeight="1" x14ac:dyDescent="0.4">
      <c r="A16" s="280"/>
      <c r="B16" s="283"/>
      <c r="C16" s="282" t="s">
        <v>189</v>
      </c>
      <c r="D16" s="281"/>
      <c r="E16" s="278">
        <v>230759</v>
      </c>
      <c r="F16" s="277">
        <v>131284</v>
      </c>
      <c r="G16" s="277">
        <v>19415</v>
      </c>
      <c r="H16" s="277">
        <v>111869</v>
      </c>
    </row>
    <row r="17" spans="1:8" ht="20.100000000000001" customHeight="1" x14ac:dyDescent="0.4">
      <c r="A17" s="280"/>
      <c r="B17" s="283"/>
      <c r="C17" s="282" t="s">
        <v>188</v>
      </c>
      <c r="D17" s="281"/>
      <c r="E17" s="278">
        <v>3186802</v>
      </c>
      <c r="F17" s="277">
        <v>18122</v>
      </c>
      <c r="G17" s="277">
        <v>2375</v>
      </c>
      <c r="H17" s="277">
        <v>15747</v>
      </c>
    </row>
    <row r="18" spans="1:8" ht="20.100000000000001" customHeight="1" x14ac:dyDescent="0.4">
      <c r="A18" s="280"/>
      <c r="B18" s="283"/>
      <c r="C18" s="282" t="s">
        <v>187</v>
      </c>
      <c r="D18" s="281"/>
      <c r="E18" s="278">
        <v>5794683</v>
      </c>
      <c r="F18" s="277">
        <v>356947</v>
      </c>
      <c r="G18" s="277">
        <v>25448</v>
      </c>
      <c r="H18" s="277">
        <v>331499</v>
      </c>
    </row>
    <row r="19" spans="1:8" ht="20.100000000000001" customHeight="1" x14ac:dyDescent="0.4">
      <c r="A19" s="309" t="s">
        <v>186</v>
      </c>
      <c r="B19" s="280"/>
      <c r="C19" s="280"/>
      <c r="D19" s="279"/>
      <c r="E19" s="278">
        <v>1407569</v>
      </c>
      <c r="F19" s="277" t="s">
        <v>185</v>
      </c>
      <c r="G19" s="277" t="s">
        <v>185</v>
      </c>
      <c r="H19" s="277" t="s">
        <v>185</v>
      </c>
    </row>
    <row r="20" spans="1:8" ht="20.100000000000001" customHeight="1" thickBot="1" x14ac:dyDescent="0.45">
      <c r="A20" s="316" t="s">
        <v>184</v>
      </c>
      <c r="B20" s="276"/>
      <c r="C20" s="276"/>
      <c r="D20" s="275"/>
      <c r="E20" s="274">
        <v>6412344</v>
      </c>
      <c r="F20" s="273">
        <v>52640</v>
      </c>
      <c r="G20" s="273">
        <v>7730</v>
      </c>
      <c r="H20" s="273">
        <v>44910</v>
      </c>
    </row>
    <row r="21" spans="1:8" ht="9.9499999999999993" customHeight="1" x14ac:dyDescent="0.4"/>
    <row r="22" spans="1:8" ht="20.100000000000001" customHeight="1" x14ac:dyDescent="0.4">
      <c r="A22" s="186" t="s">
        <v>183</v>
      </c>
    </row>
  </sheetData>
  <mergeCells count="15">
    <mergeCell ref="A3:D4"/>
    <mergeCell ref="A11:C11"/>
    <mergeCell ref="A8:C8"/>
    <mergeCell ref="A1:H1"/>
    <mergeCell ref="E3:E4"/>
    <mergeCell ref="F3:H3"/>
    <mergeCell ref="G2:H2"/>
    <mergeCell ref="A6:C6"/>
    <mergeCell ref="A5:C5"/>
    <mergeCell ref="A19:C19"/>
    <mergeCell ref="A20:C20"/>
    <mergeCell ref="A12:A13"/>
    <mergeCell ref="A15:A18"/>
    <mergeCell ref="A9:C9"/>
    <mergeCell ref="A7:C7"/>
  </mergeCells>
  <phoneticPr fontId="2"/>
  <printOptions horizontalCentered="1"/>
  <pageMargins left="0.70866141732283472" right="0.70866141732283472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5</vt:i4>
      </vt:variant>
    </vt:vector>
  </HeadingPairs>
  <TitlesOfParts>
    <vt:vector size="17" baseType="lpstr">
      <vt:lpstr>目次</vt:lpstr>
      <vt:lpstr>17-1 </vt:lpstr>
      <vt:lpstr>17-2 </vt:lpstr>
      <vt:lpstr>17-3</vt:lpstr>
      <vt:lpstr>17-4</vt:lpstr>
      <vt:lpstr>17-5</vt:lpstr>
      <vt:lpstr>17-6 </vt:lpstr>
      <vt:lpstr>17-7</vt:lpstr>
      <vt:lpstr>17-8</vt:lpstr>
      <vt:lpstr>17-9</vt:lpstr>
      <vt:lpstr>17-10 </vt:lpstr>
      <vt:lpstr>17-11</vt:lpstr>
      <vt:lpstr>'17-10 '!Print_Area</vt:lpstr>
      <vt:lpstr>'17-11'!Print_Area</vt:lpstr>
      <vt:lpstr>'17-2 '!Print_Area</vt:lpstr>
      <vt:lpstr>'17-3'!Print_Area</vt:lpstr>
      <vt:lpstr>'17-6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2025-04-21T04:28:28Z</dcterms:modified>
</cp:coreProperties>
</file>