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940" windowHeight="9585" activeTab="1"/>
  </bookViews>
  <sheets>
    <sheet name="市長事務部局" sheetId="1" r:id="rId1"/>
    <sheet name="教委" sheetId="2" r:id="rId2"/>
    <sheet name="選管" sheetId="3" r:id="rId3"/>
    <sheet name="農委" sheetId="4" r:id="rId4"/>
  </sheets>
  <definedNames>
    <definedName name="_xlnm.Print_Area" localSheetId="1">'教委'!$A$1:$D$23</definedName>
    <definedName name="_xlnm.Print_Area" localSheetId="0">'市長事務部局'!$A$1:$D$139</definedName>
    <definedName name="_xlnm.Print_Area" localSheetId="2">'選管'!$A$1:$C$5</definedName>
    <definedName name="_xlnm.Print_Area" localSheetId="3">'農委'!$A$1:$C$8</definedName>
  </definedNames>
  <calcPr fullCalcOnLoad="1"/>
</workbook>
</file>

<file path=xl/sharedStrings.xml><?xml version="1.0" encoding="utf-8"?>
<sst xmlns="http://schemas.openxmlformats.org/spreadsheetml/2006/main" count="380" uniqueCount="247">
  <si>
    <t>№</t>
  </si>
  <si>
    <t>№</t>
  </si>
  <si>
    <t>部</t>
  </si>
  <si>
    <t>総
務
部</t>
  </si>
  <si>
    <t>危
機
管
理
防
災
本
部</t>
  </si>
  <si>
    <t>福
祉
保
健
部</t>
  </si>
  <si>
    <t>環
境
部</t>
  </si>
  <si>
    <t>都
市
整
備
部</t>
  </si>
  <si>
    <t>商
工
部</t>
  </si>
  <si>
    <t>地
域
振
興
戦
略
部</t>
  </si>
  <si>
    <t>市
民
協
働
推
進
部</t>
  </si>
  <si>
    <t>農
林
水
産
部</t>
  </si>
  <si>
    <t>土木部</t>
  </si>
  <si>
    <t>計画策定のため廃止</t>
  </si>
  <si>
    <t>←とされていたが、議事録提出されたため、復活させる（2.10.8）。</t>
  </si>
  <si>
    <t>2.10.8new</t>
  </si>
  <si>
    <t>個人情報ファイル簿一覧表（市長事務部局）</t>
  </si>
  <si>
    <t>個人情報ファイル簿（選挙管理委員会）</t>
  </si>
  <si>
    <t>個人情報ファイル簿（農業委員会）</t>
  </si>
  <si>
    <t>個人情報ファイルの名称</t>
  </si>
  <si>
    <t>担当課</t>
  </si>
  <si>
    <t>個人情報ファイル簿一覧表（教育委員会）</t>
  </si>
  <si>
    <t>政策企画課</t>
  </si>
  <si>
    <t>ふるさと長岡への応援寄附金（ふるさと納税）事務ファイル</t>
  </si>
  <si>
    <t>ながおか魅力発信課</t>
  </si>
  <si>
    <t>地方創生推進部</t>
  </si>
  <si>
    <t>市政だより発送先名簿ファイル</t>
  </si>
  <si>
    <t>市長への手紙ファイル</t>
  </si>
  <si>
    <t>町内会長名簿登録事務ファイル</t>
  </si>
  <si>
    <t>市民窓口サービス課</t>
  </si>
  <si>
    <t>庶務課</t>
  </si>
  <si>
    <t>財務部</t>
  </si>
  <si>
    <t>軽自動車税賦課事務ファイル</t>
  </si>
  <si>
    <t>個人住民税賦課事務ファイル</t>
  </si>
  <si>
    <t>市民税課</t>
  </si>
  <si>
    <t>固定資産税賦課事務ファイル</t>
  </si>
  <si>
    <t>資産税課</t>
  </si>
  <si>
    <t>収納課</t>
  </si>
  <si>
    <t>危機管理防災本部</t>
  </si>
  <si>
    <t>ながおかＤメールプラス配信業務ファイル</t>
  </si>
  <si>
    <t>緊急告知ＦＭラジオ設置管理業務ファイル</t>
  </si>
  <si>
    <t>電話への避難情報等配信サービス業務ファイル</t>
  </si>
  <si>
    <t>長岡市小国診療所診療等業務</t>
  </si>
  <si>
    <t>小国支所小国診療所</t>
  </si>
  <si>
    <t>国民健康保険寺泊診療所診療等業務</t>
  </si>
  <si>
    <t>寺泊支所地域振興・市民生活課　国民健康保険寺泊診療所</t>
  </si>
  <si>
    <t>市民協働関係補助金交付先ファイル</t>
  </si>
  <si>
    <t>市民協働課</t>
  </si>
  <si>
    <t>文化振興課</t>
  </si>
  <si>
    <t>公的個人認証サービスファイル</t>
  </si>
  <si>
    <t>住居表示業務ファイル</t>
  </si>
  <si>
    <t>住民基本台帳ネットワークシステムファイル</t>
  </si>
  <si>
    <t>市民課</t>
  </si>
  <si>
    <t>消費生活相談ファイル</t>
  </si>
  <si>
    <t>町名変更業務ファイル</t>
  </si>
  <si>
    <t>墓園管理業務ファイル</t>
  </si>
  <si>
    <t>臨時運行許可事務ファイル</t>
  </si>
  <si>
    <t>新型コロナウイルス感染症自宅療養者支援事業ファイル</t>
  </si>
  <si>
    <t>戦没者等の遺族に対する特別弔慰金の支給事務ファイル</t>
  </si>
  <si>
    <t>避難行動要支援者避難支援業務ファイル</t>
  </si>
  <si>
    <t>要援護世帯除雪費助成事業ファイル</t>
  </si>
  <si>
    <t>福祉総務課</t>
  </si>
  <si>
    <t>ひとり親家庭等医療費助成事業ファイル</t>
  </si>
  <si>
    <t>子どもの医療費助成事業ファイル</t>
  </si>
  <si>
    <t>自立支援医療（更生医療）業務ファイル</t>
  </si>
  <si>
    <t>自立支援医療（精神通院）業務ファイル</t>
  </si>
  <si>
    <t>重度障害者医療費助成事業ファイル</t>
  </si>
  <si>
    <t>精神障害者医療費助成事業ファイル</t>
  </si>
  <si>
    <t>特別障害者手当等給付事業ファイル</t>
  </si>
  <si>
    <t>補装具費支給事業ファイル</t>
  </si>
  <si>
    <t>療育手帳関係業務ファイル</t>
  </si>
  <si>
    <t>福祉課</t>
  </si>
  <si>
    <t>市・県営住宅管理運営業務ファイル</t>
  </si>
  <si>
    <t>児童扶養手当業務ファイル</t>
  </si>
  <si>
    <t>生活保護業務ファイル</t>
  </si>
  <si>
    <t>生活支援課</t>
  </si>
  <si>
    <t>介護保険被保険者台帳ファイル</t>
  </si>
  <si>
    <t>施設入所待機者数調査ファイル</t>
  </si>
  <si>
    <t>適正化業務ファイル</t>
  </si>
  <si>
    <t>介護保険課</t>
  </si>
  <si>
    <t>長寿はつらつ課</t>
  </si>
  <si>
    <t>在宅高齢者等安心連絡システム事業ファイル</t>
  </si>
  <si>
    <t>在宅介護者支援金支給事務ファイル</t>
  </si>
  <si>
    <t>フェニックスネット受付事務ファイル</t>
  </si>
  <si>
    <t>国民健康保険資格管理業務ファイル</t>
  </si>
  <si>
    <t>国保年金課</t>
  </si>
  <si>
    <t>国民健康保険賦課業務ファイル</t>
  </si>
  <si>
    <t>国民健康保険料収納管理業務ファイル</t>
  </si>
  <si>
    <t>国民健康保険料滞納管理業務ファイル</t>
  </si>
  <si>
    <t>国民健康保険高額療養費支給管理業務ファイル</t>
  </si>
  <si>
    <t>国民健康保険限度額適用認定証等交付業務ファイル</t>
  </si>
  <si>
    <t>国民年金情報ファイル</t>
  </si>
  <si>
    <t>年金生活者支援給付金事務管理ファイル</t>
  </si>
  <si>
    <t>胃がんリスク検診事業ファイル</t>
  </si>
  <si>
    <t>健（検）診・保健指導実施事務ファイル</t>
  </si>
  <si>
    <t>高齢者予防接種事務ファイル</t>
  </si>
  <si>
    <t>小児救急医療事業ファイル</t>
  </si>
  <si>
    <t>特定健康診査・後期高齢者健康診査・特定保健指導事業ファイル</t>
  </si>
  <si>
    <t>風しん抗体検査及び予防接種事務ファイル</t>
  </si>
  <si>
    <t>風しん予防接種費用助成事務ファイル</t>
  </si>
  <si>
    <t>新型コロナウイルスワクチン接種ファイル</t>
  </si>
  <si>
    <t>公害苦情処理事案データベース</t>
  </si>
  <si>
    <t>環境政策課</t>
  </si>
  <si>
    <t>揚水設備届出ファイル</t>
  </si>
  <si>
    <t>解体運搬受付台帳および解体計画受付台帳ファイル</t>
  </si>
  <si>
    <t>環境施設課</t>
  </si>
  <si>
    <t>環境業務課</t>
  </si>
  <si>
    <t>ふれあい収集ファイル</t>
  </si>
  <si>
    <t>犬の登録ファイル</t>
  </si>
  <si>
    <t>生ごみ処理器設置補助金交付ファイル</t>
  </si>
  <si>
    <t>粗大ごみ収集運搬ファイル</t>
  </si>
  <si>
    <t>制度融資利用者等ファイル</t>
  </si>
  <si>
    <t>産業支援課</t>
  </si>
  <si>
    <t>農地集積・集約化事業ファイル</t>
  </si>
  <si>
    <t>農地情報システム等整備事業ファイル</t>
  </si>
  <si>
    <t>農用地利用集積計画の策定及び公告ファイル</t>
  </si>
  <si>
    <t>林地台帳事務ファイル</t>
  </si>
  <si>
    <t>農水産政策課</t>
  </si>
  <si>
    <t>農林整備課</t>
  </si>
  <si>
    <t>都市政策課</t>
  </si>
  <si>
    <t>建築・開発審査課</t>
  </si>
  <si>
    <t>建設リサイクル法に基づく届出審査業務ファイル</t>
  </si>
  <si>
    <t>建築申請審査業務ファイル</t>
  </si>
  <si>
    <t>長岡市耐震改修促進計画推進業務ファイル</t>
  </si>
  <si>
    <t>長期優良住宅認定業務ファイル</t>
  </si>
  <si>
    <t>道路位置指定業務ファイル</t>
  </si>
  <si>
    <t>特殊建築物等の定期報告業務ファイル</t>
  </si>
  <si>
    <t>道路管理課</t>
  </si>
  <si>
    <t>下水道使用料賦課業務ファイル</t>
  </si>
  <si>
    <t>下水道事業受益者負担金賦課業務ファイル</t>
  </si>
  <si>
    <t>下水道処理区域外業務ファイル</t>
  </si>
  <si>
    <t>下水道排水設備下水道接続業務ファイル</t>
  </si>
  <si>
    <t>下水道課</t>
  </si>
  <si>
    <t>会計管理者</t>
  </si>
  <si>
    <t>会計課</t>
  </si>
  <si>
    <t>水道局</t>
  </si>
  <si>
    <t>水道加入金等調定、収納ファイル</t>
  </si>
  <si>
    <t>業務課</t>
  </si>
  <si>
    <t>水道料金調定ファイル</t>
  </si>
  <si>
    <t>水道料金等収納ファイル</t>
  </si>
  <si>
    <t>消防本部</t>
  </si>
  <si>
    <t>消防団員報酬管理ファイル</t>
  </si>
  <si>
    <t>消防団員名簿ファイル</t>
  </si>
  <si>
    <t>消防団管理システムファイル</t>
  </si>
  <si>
    <t>総務課</t>
  </si>
  <si>
    <t>防火・防災管理講習修了者管理ファイル</t>
  </si>
  <si>
    <t>予防課</t>
  </si>
  <si>
    <t>Net119利用者登録ファイル</t>
  </si>
  <si>
    <t>避難行動要支援者情報ファイル</t>
  </si>
  <si>
    <t>警防課</t>
  </si>
  <si>
    <t>市長部局ファイル簿総件数</t>
  </si>
  <si>
    <t>件</t>
  </si>
  <si>
    <t>教育部</t>
  </si>
  <si>
    <t>就学援助業務ファイル</t>
  </si>
  <si>
    <t>学務課</t>
  </si>
  <si>
    <t>教科用図書給与児童生徒名簿ファイル</t>
  </si>
  <si>
    <t>教職員名簿ファイル</t>
  </si>
  <si>
    <t>学校教育課</t>
  </si>
  <si>
    <t>図書館館外利用登録者ファイル</t>
  </si>
  <si>
    <t>中央図書館</t>
  </si>
  <si>
    <t>子ども未来部</t>
  </si>
  <si>
    <t>ファミリーサポートセンター事業ファイル</t>
  </si>
  <si>
    <t>子どもの貧困対策事業ファイル</t>
  </si>
  <si>
    <t>子育て世帯家計支援給付金事業ファイル</t>
  </si>
  <si>
    <t>子育て世帯臨時特別給付金事業ファイル</t>
  </si>
  <si>
    <t>児童手当支給事業ファイル</t>
  </si>
  <si>
    <t>低所得の子育て世帯給付金事業ファイル</t>
  </si>
  <si>
    <t>母子保健関係業務ファイル</t>
  </si>
  <si>
    <t>母子保健推進員活動事業ファイル</t>
  </si>
  <si>
    <t>放課後児童健全育成事業ファイル</t>
  </si>
  <si>
    <t>子ども・子育て課</t>
  </si>
  <si>
    <t>子どものための教育・保育給付認定、子育てのための施設等利用給付認定ファイル</t>
  </si>
  <si>
    <t>子育てのための施設等利用給付ファイル</t>
  </si>
  <si>
    <t>病児・病後児保育事業ファイル</t>
  </si>
  <si>
    <t>保育園等入園申込兼児童台帳ファイル</t>
  </si>
  <si>
    <t>保育課</t>
  </si>
  <si>
    <t>教育委員会ファイル簿総件数</t>
  </si>
  <si>
    <t>選挙管理委員会事務局</t>
  </si>
  <si>
    <t>選挙人名簿ファイル</t>
  </si>
  <si>
    <t>投票情報等ファイル</t>
  </si>
  <si>
    <t>選挙管理委員会ファイル簿総件数</t>
  </si>
  <si>
    <t>農地台帳管理ファイル</t>
  </si>
  <si>
    <t>農地法申請関係事務ファイル</t>
  </si>
  <si>
    <t>農業者年金受給者・被保険者名簿ファイル</t>
  </si>
  <si>
    <t>農地中間管理事業の推進に関する申請者管理ファイル</t>
  </si>
  <si>
    <t>農業委員会事務局</t>
  </si>
  <si>
    <t>長岡市公共施設予約システム利用者登録申請書等ファイル</t>
  </si>
  <si>
    <t>ミライエ長岡企画推進室</t>
  </si>
  <si>
    <t>長岡開府400年記念式典招待者リストファイル</t>
  </si>
  <si>
    <t>市税の収納状況ファイル</t>
  </si>
  <si>
    <t>市税の滞納管理ファイル</t>
  </si>
  <si>
    <t>災害発生時又はそのおそれがある場合におけるインターネットのメール機能を活用した職員参集業務ファイル</t>
  </si>
  <si>
    <t>東日本大震災避難者名簿管理業務</t>
  </si>
  <si>
    <t>長岡市公共施設予約システム利用者登録等ファイル</t>
  </si>
  <si>
    <t>長岡市生涯学習ガイドブックファイル</t>
  </si>
  <si>
    <t>印鑑成年被後見人の登録者ファイル</t>
  </si>
  <si>
    <t>住民基本台帳事務ファイル</t>
  </si>
  <si>
    <t>犯罪人名簿作成事務ファイル</t>
  </si>
  <si>
    <t>住民税非課税世帯等に対する臨時特別給付金ファイル</t>
  </si>
  <si>
    <t>敬老会事業ファイル（敬老会対象者一覧）</t>
  </si>
  <si>
    <t>民生委員高齢者訪問事務ファイル</t>
  </si>
  <si>
    <t>介護予防推進システムファイル</t>
  </si>
  <si>
    <t>後期高齢者医療制度給付業務ファイル</t>
  </si>
  <si>
    <t>後期高齢者医療制度資格・賦課・収納管理業務ファイル</t>
  </si>
  <si>
    <t>国民健康保険特定健診・特定保健指導等支援業務ファイル</t>
  </si>
  <si>
    <t>健康増進課</t>
  </si>
  <si>
    <t>通いの場アンケートファイル</t>
  </si>
  <si>
    <t>保健医療課</t>
  </si>
  <si>
    <t>省エネルギー設備等設置補助事業ファイル</t>
  </si>
  <si>
    <t>環境美化推進員ファイル</t>
  </si>
  <si>
    <t>新型コロナウイルス感染症拡大防止協力金申請受付等ファイル</t>
  </si>
  <si>
    <t>観光・
交流部</t>
  </si>
  <si>
    <t>国際交流センター相談記録ファイル</t>
  </si>
  <si>
    <t>国際交流課</t>
  </si>
  <si>
    <t>空き家実態調査アンケート</t>
  </si>
  <si>
    <t>住宅リフォーム支援事業補助金</t>
  </si>
  <si>
    <t>占用・施設台帳ファイル</t>
  </si>
  <si>
    <t>都市施設整備課</t>
  </si>
  <si>
    <t>市道境界確定事務ファイル（道路台帳統合管理業務）</t>
  </si>
  <si>
    <t>工務課</t>
  </si>
  <si>
    <t>給水装置台帳ファイル</t>
  </si>
  <si>
    <t>水道管路情報マッピングシステムファイル</t>
  </si>
  <si>
    <t>乳幼児予防接種事務事業ファイル</t>
  </si>
  <si>
    <t>公立保育園・幼稚園・認定こども園児童在籍管理ファイル</t>
  </si>
  <si>
    <t>市表彰等受賞者一覧</t>
  </si>
  <si>
    <t>叙勲、褒章等受賞者一覧</t>
  </si>
  <si>
    <t>市地域社会貢献者褒賞受賞者一覧</t>
  </si>
  <si>
    <t>庶務課</t>
  </si>
  <si>
    <t>戸籍編製事務ファイル</t>
  </si>
  <si>
    <t>重度障害者・障害児日常生活用具費給付事業</t>
  </si>
  <si>
    <t>障害者交通費（タクシー）助成事業</t>
  </si>
  <si>
    <t>障害者自動車燃料費助成事業</t>
  </si>
  <si>
    <t>障害者総合支援法における障害福祉サービス等支給決定業務</t>
  </si>
  <si>
    <t>身体障害者手帳関係業務</t>
  </si>
  <si>
    <t>精神障害者保健福祉手帳受付・交付業務</t>
  </si>
  <si>
    <t>特別児童扶養手当等給付事業</t>
  </si>
  <si>
    <t>家庭ごみ用指定袋等交付ファイル</t>
  </si>
  <si>
    <t>都市計画法に基づく開発許可等業務ファイル</t>
  </si>
  <si>
    <t>収納・支払情報管理ファイル</t>
  </si>
  <si>
    <t>消防団員人事ファイル</t>
  </si>
  <si>
    <t>救急出動統計ファイル</t>
  </si>
  <si>
    <t>学齢簿</t>
  </si>
  <si>
    <t>農業経営基盤強化促進法に基づく利用権設定・所有権移転申請者一覧管理ファイル</t>
  </si>
  <si>
    <t>市民協働センター団体登録ファイル</t>
  </si>
  <si>
    <t>市民協働センター利用者管理ファイル</t>
  </si>
  <si>
    <t>子育て給付金（ひとり親世帯分）業務ファイル</t>
  </si>
  <si>
    <t>低所得の子育て世帯生活支援特別給付金（ひとり親世帯以外分）事業ファイル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</si>
</sst>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42" fillId="0" borderId="0" xfId="0" applyFont="1" applyAlignment="1">
      <alignment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view="pageBreakPreview" zoomScaleSheetLayoutView="100" workbookViewId="0" topLeftCell="A61">
      <selection activeCell="C61" sqref="C61"/>
    </sheetView>
  </sheetViews>
  <sheetFormatPr defaultColWidth="9.00390625" defaultRowHeight="13.5"/>
  <cols>
    <col min="1" max="1" width="5.625" style="13" customWidth="1"/>
    <col min="2" max="2" width="4.50390625" style="25" customWidth="1"/>
    <col min="3" max="3" width="50.625" style="26" customWidth="1"/>
    <col min="4" max="4" width="18.625" style="26" customWidth="1"/>
    <col min="5" max="6" width="0" style="0" hidden="1" customWidth="1"/>
  </cols>
  <sheetData>
    <row r="1" spans="2:4" ht="34.5" customHeight="1">
      <c r="B1" s="30" t="s">
        <v>16</v>
      </c>
      <c r="C1" s="31"/>
      <c r="D1" s="30"/>
    </row>
    <row r="2" spans="1:4" s="4" customFormat="1" ht="28.5" customHeight="1">
      <c r="A2" s="14" t="s">
        <v>2</v>
      </c>
      <c r="B2" s="27" t="s">
        <v>0</v>
      </c>
      <c r="C2" s="20" t="s">
        <v>19</v>
      </c>
      <c r="D2" s="20" t="s">
        <v>20</v>
      </c>
    </row>
    <row r="3" spans="1:4" s="5" customFormat="1" ht="57.75" customHeight="1">
      <c r="A3" s="35" t="s">
        <v>25</v>
      </c>
      <c r="B3" s="20">
        <v>1</v>
      </c>
      <c r="C3" s="21" t="s">
        <v>188</v>
      </c>
      <c r="D3" s="21" t="s">
        <v>22</v>
      </c>
    </row>
    <row r="4" spans="1:4" s="5" customFormat="1" ht="57.75" customHeight="1">
      <c r="A4" s="36"/>
      <c r="B4" s="20">
        <v>2</v>
      </c>
      <c r="C4" s="21" t="s">
        <v>23</v>
      </c>
      <c r="D4" s="21" t="s">
        <v>24</v>
      </c>
    </row>
    <row r="5" spans="1:4" s="5" customFormat="1" ht="57.75" customHeight="1">
      <c r="A5" s="37"/>
      <c r="B5" s="20">
        <v>3</v>
      </c>
      <c r="C5" s="21" t="s">
        <v>186</v>
      </c>
      <c r="D5" s="21" t="s">
        <v>187</v>
      </c>
    </row>
    <row r="6" spans="1:4" s="5" customFormat="1" ht="28.5" customHeight="1">
      <c r="A6" s="41" t="s">
        <v>3</v>
      </c>
      <c r="B6" s="20">
        <v>1</v>
      </c>
      <c r="C6" s="21" t="s">
        <v>26</v>
      </c>
      <c r="D6" s="21" t="s">
        <v>29</v>
      </c>
    </row>
    <row r="7" spans="1:4" s="5" customFormat="1" ht="28.5" customHeight="1">
      <c r="A7" s="46"/>
      <c r="B7" s="20">
        <f>B6+1</f>
        <v>2</v>
      </c>
      <c r="C7" s="21" t="s">
        <v>27</v>
      </c>
      <c r="D7" s="21" t="s">
        <v>29</v>
      </c>
    </row>
    <row r="8" spans="1:4" s="5" customFormat="1" ht="28.5" customHeight="1">
      <c r="A8" s="46"/>
      <c r="B8" s="20">
        <f>B7+1</f>
        <v>3</v>
      </c>
      <c r="C8" s="21" t="s">
        <v>28</v>
      </c>
      <c r="D8" s="21" t="s">
        <v>29</v>
      </c>
    </row>
    <row r="9" spans="1:4" s="5" customFormat="1" ht="28.5" customHeight="1">
      <c r="A9" s="46"/>
      <c r="B9" s="20">
        <f>B8+1</f>
        <v>4</v>
      </c>
      <c r="C9" s="21" t="s">
        <v>226</v>
      </c>
      <c r="D9" s="21" t="s">
        <v>227</v>
      </c>
    </row>
    <row r="10" spans="1:4" s="5" customFormat="1" ht="28.5" customHeight="1">
      <c r="A10" s="46"/>
      <c r="B10" s="20">
        <f>B9+1</f>
        <v>5</v>
      </c>
      <c r="C10" s="21" t="s">
        <v>224</v>
      </c>
      <c r="D10" s="21" t="s">
        <v>30</v>
      </c>
    </row>
    <row r="11" spans="1:4" s="5" customFormat="1" ht="28.5" customHeight="1">
      <c r="A11" s="46"/>
      <c r="B11" s="20">
        <f>B10+1</f>
        <v>6</v>
      </c>
      <c r="C11" s="21" t="s">
        <v>225</v>
      </c>
      <c r="D11" s="21" t="s">
        <v>30</v>
      </c>
    </row>
    <row r="12" spans="1:4" s="5" customFormat="1" ht="28.5" customHeight="1">
      <c r="A12" s="38" t="s">
        <v>31</v>
      </c>
      <c r="B12" s="20">
        <v>1</v>
      </c>
      <c r="C12" s="21" t="s">
        <v>32</v>
      </c>
      <c r="D12" s="21" t="s">
        <v>34</v>
      </c>
    </row>
    <row r="13" spans="1:4" s="5" customFormat="1" ht="28.5" customHeight="1">
      <c r="A13" s="39"/>
      <c r="B13" s="20">
        <v>2</v>
      </c>
      <c r="C13" s="21" t="s">
        <v>33</v>
      </c>
      <c r="D13" s="21" t="s">
        <v>34</v>
      </c>
    </row>
    <row r="14" spans="1:4" s="1" customFormat="1" ht="28.5" customHeight="1">
      <c r="A14" s="39"/>
      <c r="B14" s="20">
        <v>3</v>
      </c>
      <c r="C14" s="21" t="s">
        <v>35</v>
      </c>
      <c r="D14" s="21" t="s">
        <v>36</v>
      </c>
    </row>
    <row r="15" spans="1:4" s="5" customFormat="1" ht="28.5" customHeight="1">
      <c r="A15" s="39"/>
      <c r="B15" s="20">
        <v>4</v>
      </c>
      <c r="C15" s="21" t="s">
        <v>189</v>
      </c>
      <c r="D15" s="21" t="s">
        <v>37</v>
      </c>
    </row>
    <row r="16" spans="1:4" s="5" customFormat="1" ht="28.5" customHeight="1">
      <c r="A16" s="40"/>
      <c r="B16" s="20">
        <v>5</v>
      </c>
      <c r="C16" s="21" t="s">
        <v>190</v>
      </c>
      <c r="D16" s="21" t="s">
        <v>37</v>
      </c>
    </row>
    <row r="17" spans="1:4" s="5" customFormat="1" ht="28.5" customHeight="1">
      <c r="A17" s="50" t="s">
        <v>4</v>
      </c>
      <c r="B17" s="20">
        <v>1</v>
      </c>
      <c r="C17" s="21" t="s">
        <v>39</v>
      </c>
      <c r="D17" s="21" t="s">
        <v>38</v>
      </c>
    </row>
    <row r="18" spans="1:4" s="5" customFormat="1" ht="28.5" customHeight="1">
      <c r="A18" s="51"/>
      <c r="B18" s="20">
        <v>2</v>
      </c>
      <c r="C18" s="21" t="s">
        <v>191</v>
      </c>
      <c r="D18" s="21" t="s">
        <v>38</v>
      </c>
    </row>
    <row r="19" spans="1:4" s="1" customFormat="1" ht="28.5" customHeight="1">
      <c r="A19" s="51"/>
      <c r="B19" s="20">
        <v>3</v>
      </c>
      <c r="C19" s="21" t="s">
        <v>40</v>
      </c>
      <c r="D19" s="21" t="s">
        <v>38</v>
      </c>
    </row>
    <row r="20" spans="1:4" s="1" customFormat="1" ht="28.5" customHeight="1">
      <c r="A20" s="51"/>
      <c r="B20" s="20">
        <v>4</v>
      </c>
      <c r="C20" s="21" t="s">
        <v>41</v>
      </c>
      <c r="D20" s="21" t="s">
        <v>38</v>
      </c>
    </row>
    <row r="21" spans="1:4" s="5" customFormat="1" ht="28.5" customHeight="1">
      <c r="A21" s="51"/>
      <c r="B21" s="20">
        <v>5</v>
      </c>
      <c r="C21" s="21" t="s">
        <v>192</v>
      </c>
      <c r="D21" s="21" t="s">
        <v>38</v>
      </c>
    </row>
    <row r="22" spans="1:7" s="5" customFormat="1" ht="53.25" customHeight="1">
      <c r="A22" s="41" t="s">
        <v>9</v>
      </c>
      <c r="B22" s="20">
        <v>1</v>
      </c>
      <c r="C22" s="21" t="s">
        <v>42</v>
      </c>
      <c r="D22" s="21" t="s">
        <v>43</v>
      </c>
      <c r="G22" s="29"/>
    </row>
    <row r="23" spans="1:7" s="5" customFormat="1" ht="53.25" customHeight="1">
      <c r="A23" s="42"/>
      <c r="B23" s="20">
        <v>2</v>
      </c>
      <c r="C23" s="21" t="s">
        <v>44</v>
      </c>
      <c r="D23" s="21" t="s">
        <v>45</v>
      </c>
      <c r="G23" s="29"/>
    </row>
    <row r="24" spans="1:7" s="5" customFormat="1" ht="32.25" customHeight="1">
      <c r="A24" s="43" t="s">
        <v>10</v>
      </c>
      <c r="B24" s="20">
        <v>1</v>
      </c>
      <c r="C24" s="21" t="s">
        <v>243</v>
      </c>
      <c r="D24" s="21" t="s">
        <v>47</v>
      </c>
      <c r="G24" s="29"/>
    </row>
    <row r="25" spans="1:4" s="5" customFormat="1" ht="31.5" customHeight="1">
      <c r="A25" s="44"/>
      <c r="B25" s="20">
        <f>B24+1</f>
        <v>2</v>
      </c>
      <c r="C25" s="21" t="s">
        <v>244</v>
      </c>
      <c r="D25" s="21" t="s">
        <v>47</v>
      </c>
    </row>
    <row r="26" spans="1:4" s="5" customFormat="1" ht="36" customHeight="1">
      <c r="A26" s="44"/>
      <c r="B26" s="20">
        <f aca="true" t="shared" si="0" ref="B26:B33">B25+1</f>
        <v>3</v>
      </c>
      <c r="C26" s="21" t="s">
        <v>46</v>
      </c>
      <c r="D26" s="21" t="s">
        <v>47</v>
      </c>
    </row>
    <row r="27" spans="1:4" s="5" customFormat="1" ht="36" customHeight="1">
      <c r="A27" s="44"/>
      <c r="B27" s="20">
        <f t="shared" si="0"/>
        <v>4</v>
      </c>
      <c r="C27" s="21" t="s">
        <v>193</v>
      </c>
      <c r="D27" s="21" t="s">
        <v>47</v>
      </c>
    </row>
    <row r="28" spans="1:4" s="5" customFormat="1" ht="28.5" customHeight="1">
      <c r="A28" s="44"/>
      <c r="B28" s="20">
        <f t="shared" si="0"/>
        <v>5</v>
      </c>
      <c r="C28" s="21" t="s">
        <v>194</v>
      </c>
      <c r="D28" s="21" t="s">
        <v>48</v>
      </c>
    </row>
    <row r="29" spans="1:4" s="1" customFormat="1" ht="28.5" customHeight="1">
      <c r="A29" s="44"/>
      <c r="B29" s="20">
        <f t="shared" si="0"/>
        <v>6</v>
      </c>
      <c r="C29" s="21" t="s">
        <v>195</v>
      </c>
      <c r="D29" s="21" t="s">
        <v>52</v>
      </c>
    </row>
    <row r="30" spans="1:4" s="1" customFormat="1" ht="28.5" customHeight="1">
      <c r="A30" s="44"/>
      <c r="B30" s="20">
        <f t="shared" si="0"/>
        <v>7</v>
      </c>
      <c r="C30" s="21" t="s">
        <v>228</v>
      </c>
      <c r="D30" s="21" t="s">
        <v>52</v>
      </c>
    </row>
    <row r="31" spans="1:4" s="1" customFormat="1" ht="28.5" customHeight="1">
      <c r="A31" s="44"/>
      <c r="B31" s="20">
        <f t="shared" si="0"/>
        <v>8</v>
      </c>
      <c r="C31" s="21" t="s">
        <v>49</v>
      </c>
      <c r="D31" s="21" t="s">
        <v>52</v>
      </c>
    </row>
    <row r="32" spans="1:4" s="1" customFormat="1" ht="28.5" customHeight="1">
      <c r="A32" s="44"/>
      <c r="B32" s="20">
        <f t="shared" si="0"/>
        <v>9</v>
      </c>
      <c r="C32" s="21" t="s">
        <v>50</v>
      </c>
      <c r="D32" s="21" t="s">
        <v>52</v>
      </c>
    </row>
    <row r="33" spans="1:4" s="1" customFormat="1" ht="28.5" customHeight="1">
      <c r="A33" s="44"/>
      <c r="B33" s="20">
        <f t="shared" si="0"/>
        <v>10</v>
      </c>
      <c r="C33" s="21" t="s">
        <v>51</v>
      </c>
      <c r="D33" s="21" t="s">
        <v>52</v>
      </c>
    </row>
    <row r="34" spans="1:4" s="1" customFormat="1" ht="28.5" customHeight="1">
      <c r="A34" s="44"/>
      <c r="B34" s="20">
        <f aca="true" t="shared" si="1" ref="B34:B39">B33+1</f>
        <v>11</v>
      </c>
      <c r="C34" s="21" t="s">
        <v>196</v>
      </c>
      <c r="D34" s="21" t="s">
        <v>52</v>
      </c>
    </row>
    <row r="35" spans="1:4" s="1" customFormat="1" ht="28.5" customHeight="1">
      <c r="A35" s="44"/>
      <c r="B35" s="20">
        <f t="shared" si="1"/>
        <v>12</v>
      </c>
      <c r="C35" s="21" t="s">
        <v>53</v>
      </c>
      <c r="D35" s="21" t="s">
        <v>52</v>
      </c>
    </row>
    <row r="36" spans="1:4" s="1" customFormat="1" ht="28.5" customHeight="1">
      <c r="A36" s="44"/>
      <c r="B36" s="20">
        <f t="shared" si="1"/>
        <v>13</v>
      </c>
      <c r="C36" s="21" t="s">
        <v>54</v>
      </c>
      <c r="D36" s="21" t="s">
        <v>52</v>
      </c>
    </row>
    <row r="37" spans="1:7" s="1" customFormat="1" ht="28.5" customHeight="1">
      <c r="A37" s="44"/>
      <c r="B37" s="20">
        <f t="shared" si="1"/>
        <v>14</v>
      </c>
      <c r="C37" s="21" t="s">
        <v>197</v>
      </c>
      <c r="D37" s="21" t="s">
        <v>52</v>
      </c>
      <c r="G37" s="28"/>
    </row>
    <row r="38" spans="1:4" s="1" customFormat="1" ht="28.5" customHeight="1">
      <c r="A38" s="44"/>
      <c r="B38" s="20">
        <f t="shared" si="1"/>
        <v>15</v>
      </c>
      <c r="C38" s="21" t="s">
        <v>55</v>
      </c>
      <c r="D38" s="21" t="s">
        <v>52</v>
      </c>
    </row>
    <row r="39" spans="1:4" s="1" customFormat="1" ht="28.5" customHeight="1">
      <c r="A39" s="45"/>
      <c r="B39" s="20">
        <f t="shared" si="1"/>
        <v>16</v>
      </c>
      <c r="C39" s="21" t="s">
        <v>56</v>
      </c>
      <c r="D39" s="21" t="s">
        <v>52</v>
      </c>
    </row>
    <row r="40" spans="1:4" s="1" customFormat="1" ht="28.5" customHeight="1">
      <c r="A40" s="41" t="s">
        <v>5</v>
      </c>
      <c r="B40" s="20">
        <v>1</v>
      </c>
      <c r="C40" s="21" t="s">
        <v>198</v>
      </c>
      <c r="D40" s="21" t="s">
        <v>61</v>
      </c>
    </row>
    <row r="41" spans="1:4" s="1" customFormat="1" ht="28.5" customHeight="1">
      <c r="A41" s="46"/>
      <c r="B41" s="20">
        <f>B40+1</f>
        <v>2</v>
      </c>
      <c r="C41" s="21" t="s">
        <v>57</v>
      </c>
      <c r="D41" s="21" t="s">
        <v>61</v>
      </c>
    </row>
    <row r="42" spans="1:4" s="1" customFormat="1" ht="28.5" customHeight="1">
      <c r="A42" s="46"/>
      <c r="B42" s="20">
        <f>B41+1</f>
        <v>3</v>
      </c>
      <c r="C42" s="21" t="s">
        <v>59</v>
      </c>
      <c r="D42" s="21" t="s">
        <v>61</v>
      </c>
    </row>
    <row r="43" spans="1:4" s="1" customFormat="1" ht="28.5" customHeight="1">
      <c r="A43" s="46"/>
      <c r="B43" s="20">
        <f aca="true" t="shared" si="2" ref="B43:B87">B42+1</f>
        <v>4</v>
      </c>
      <c r="C43" s="21" t="s">
        <v>58</v>
      </c>
      <c r="D43" s="21" t="s">
        <v>61</v>
      </c>
    </row>
    <row r="44" spans="1:4" s="1" customFormat="1" ht="28.5" customHeight="1">
      <c r="A44" s="46"/>
      <c r="B44" s="20">
        <f t="shared" si="2"/>
        <v>5</v>
      </c>
      <c r="C44" s="21" t="s">
        <v>60</v>
      </c>
      <c r="D44" s="21" t="s">
        <v>61</v>
      </c>
    </row>
    <row r="45" spans="1:4" s="1" customFormat="1" ht="28.5" customHeight="1">
      <c r="A45" s="46"/>
      <c r="B45" s="20">
        <f t="shared" si="2"/>
        <v>6</v>
      </c>
      <c r="C45" s="21" t="s">
        <v>62</v>
      </c>
      <c r="D45" s="21" t="s">
        <v>71</v>
      </c>
    </row>
    <row r="46" spans="1:4" s="1" customFormat="1" ht="28.5" customHeight="1">
      <c r="A46" s="46"/>
      <c r="B46" s="20">
        <f t="shared" si="2"/>
        <v>7</v>
      </c>
      <c r="C46" s="21" t="s">
        <v>63</v>
      </c>
      <c r="D46" s="21" t="s">
        <v>71</v>
      </c>
    </row>
    <row r="47" spans="1:4" s="1" customFormat="1" ht="28.5" customHeight="1">
      <c r="A47" s="46"/>
      <c r="B47" s="20">
        <f t="shared" si="2"/>
        <v>8</v>
      </c>
      <c r="C47" s="21" t="s">
        <v>64</v>
      </c>
      <c r="D47" s="21" t="s">
        <v>71</v>
      </c>
    </row>
    <row r="48" spans="1:4" s="1" customFormat="1" ht="28.5" customHeight="1">
      <c r="A48" s="46"/>
      <c r="B48" s="20">
        <f t="shared" si="2"/>
        <v>9</v>
      </c>
      <c r="C48" s="21" t="s">
        <v>65</v>
      </c>
      <c r="D48" s="21" t="s">
        <v>71</v>
      </c>
    </row>
    <row r="49" spans="1:4" s="1" customFormat="1" ht="28.5" customHeight="1">
      <c r="A49" s="46"/>
      <c r="B49" s="20">
        <f t="shared" si="2"/>
        <v>10</v>
      </c>
      <c r="C49" s="21" t="s">
        <v>229</v>
      </c>
      <c r="D49" s="21" t="s">
        <v>71</v>
      </c>
    </row>
    <row r="50" spans="1:4" s="1" customFormat="1" ht="28.5" customHeight="1">
      <c r="A50" s="46"/>
      <c r="B50" s="20">
        <f t="shared" si="2"/>
        <v>11</v>
      </c>
      <c r="C50" s="21" t="s">
        <v>66</v>
      </c>
      <c r="D50" s="21" t="s">
        <v>71</v>
      </c>
    </row>
    <row r="51" spans="1:4" s="1" customFormat="1" ht="28.5" customHeight="1">
      <c r="A51" s="46"/>
      <c r="B51" s="20">
        <f t="shared" si="2"/>
        <v>12</v>
      </c>
      <c r="C51" s="21" t="s">
        <v>230</v>
      </c>
      <c r="D51" s="21" t="s">
        <v>71</v>
      </c>
    </row>
    <row r="52" spans="1:4" s="1" customFormat="1" ht="28.5" customHeight="1">
      <c r="A52" s="46"/>
      <c r="B52" s="20">
        <f t="shared" si="2"/>
        <v>13</v>
      </c>
      <c r="C52" s="21" t="s">
        <v>231</v>
      </c>
      <c r="D52" s="21" t="s">
        <v>71</v>
      </c>
    </row>
    <row r="53" spans="1:4" s="1" customFormat="1" ht="28.5" customHeight="1">
      <c r="A53" s="46"/>
      <c r="B53" s="20">
        <f t="shared" si="2"/>
        <v>14</v>
      </c>
      <c r="C53" s="21" t="s">
        <v>232</v>
      </c>
      <c r="D53" s="21" t="s">
        <v>71</v>
      </c>
    </row>
    <row r="54" spans="1:4" s="1" customFormat="1" ht="28.5" customHeight="1">
      <c r="A54" s="46"/>
      <c r="B54" s="20">
        <f t="shared" si="2"/>
        <v>15</v>
      </c>
      <c r="C54" s="21" t="s">
        <v>233</v>
      </c>
      <c r="D54" s="21" t="s">
        <v>71</v>
      </c>
    </row>
    <row r="55" spans="1:4" s="1" customFormat="1" ht="28.5" customHeight="1">
      <c r="A55" s="46"/>
      <c r="B55" s="20">
        <f t="shared" si="2"/>
        <v>16</v>
      </c>
      <c r="C55" s="21" t="s">
        <v>67</v>
      </c>
      <c r="D55" s="21" t="s">
        <v>71</v>
      </c>
    </row>
    <row r="56" spans="1:4" s="1" customFormat="1" ht="28.5" customHeight="1">
      <c r="A56" s="46"/>
      <c r="B56" s="20">
        <f t="shared" si="2"/>
        <v>17</v>
      </c>
      <c r="C56" s="21" t="s">
        <v>234</v>
      </c>
      <c r="D56" s="21" t="s">
        <v>71</v>
      </c>
    </row>
    <row r="57" spans="1:4" s="1" customFormat="1" ht="28.5" customHeight="1">
      <c r="A57" s="46"/>
      <c r="B57" s="20">
        <f t="shared" si="2"/>
        <v>18</v>
      </c>
      <c r="C57" s="21" t="s">
        <v>235</v>
      </c>
      <c r="D57" s="21" t="s">
        <v>71</v>
      </c>
    </row>
    <row r="58" spans="1:4" s="1" customFormat="1" ht="28.5" customHeight="1">
      <c r="A58" s="46"/>
      <c r="B58" s="20">
        <f t="shared" si="2"/>
        <v>19</v>
      </c>
      <c r="C58" s="21" t="s">
        <v>68</v>
      </c>
      <c r="D58" s="21" t="s">
        <v>71</v>
      </c>
    </row>
    <row r="59" spans="1:4" s="1" customFormat="1" ht="28.5" customHeight="1">
      <c r="A59" s="46"/>
      <c r="B59" s="20">
        <f t="shared" si="2"/>
        <v>20</v>
      </c>
      <c r="C59" s="21" t="s">
        <v>69</v>
      </c>
      <c r="D59" s="21" t="s">
        <v>71</v>
      </c>
    </row>
    <row r="60" spans="1:4" s="1" customFormat="1" ht="28.5" customHeight="1">
      <c r="A60" s="46"/>
      <c r="B60" s="20">
        <f t="shared" si="2"/>
        <v>21</v>
      </c>
      <c r="C60" s="21" t="s">
        <v>70</v>
      </c>
      <c r="D60" s="21" t="s">
        <v>71</v>
      </c>
    </row>
    <row r="61" spans="1:4" s="1" customFormat="1" ht="28.5" customHeight="1">
      <c r="A61" s="46"/>
      <c r="B61" s="20">
        <f t="shared" si="2"/>
        <v>22</v>
      </c>
      <c r="C61" s="21" t="s">
        <v>72</v>
      </c>
      <c r="D61" s="21" t="s">
        <v>75</v>
      </c>
    </row>
    <row r="62" spans="1:4" s="1" customFormat="1" ht="28.5" customHeight="1">
      <c r="A62" s="46"/>
      <c r="B62" s="20">
        <f t="shared" si="2"/>
        <v>23</v>
      </c>
      <c r="C62" s="21" t="s">
        <v>73</v>
      </c>
      <c r="D62" s="21" t="s">
        <v>75</v>
      </c>
    </row>
    <row r="63" spans="1:4" s="1" customFormat="1" ht="28.5" customHeight="1">
      <c r="A63" s="46"/>
      <c r="B63" s="20">
        <f>B62+1</f>
        <v>24</v>
      </c>
      <c r="C63" s="21" t="s">
        <v>74</v>
      </c>
      <c r="D63" s="21" t="s">
        <v>75</v>
      </c>
    </row>
    <row r="64" spans="1:4" s="1" customFormat="1" ht="28.5" customHeight="1">
      <c r="A64" s="46"/>
      <c r="B64" s="20">
        <v>25</v>
      </c>
      <c r="C64" s="34" t="s">
        <v>245</v>
      </c>
      <c r="D64" s="21" t="s">
        <v>75</v>
      </c>
    </row>
    <row r="65" spans="1:4" s="1" customFormat="1" ht="28.5" customHeight="1">
      <c r="A65" s="46"/>
      <c r="B65" s="20">
        <v>26</v>
      </c>
      <c r="C65" s="21" t="s">
        <v>76</v>
      </c>
      <c r="D65" s="21" t="s">
        <v>79</v>
      </c>
    </row>
    <row r="66" spans="1:4" s="1" customFormat="1" ht="28.5" customHeight="1">
      <c r="A66" s="46"/>
      <c r="B66" s="20">
        <f t="shared" si="2"/>
        <v>27</v>
      </c>
      <c r="C66" s="21" t="s">
        <v>77</v>
      </c>
      <c r="D66" s="21" t="s">
        <v>79</v>
      </c>
    </row>
    <row r="67" spans="1:4" s="1" customFormat="1" ht="28.5" customHeight="1">
      <c r="A67" s="46"/>
      <c r="B67" s="20">
        <f t="shared" si="2"/>
        <v>28</v>
      </c>
      <c r="C67" s="21" t="s">
        <v>78</v>
      </c>
      <c r="D67" s="21" t="s">
        <v>79</v>
      </c>
    </row>
    <row r="68" spans="1:4" s="1" customFormat="1" ht="28.5" customHeight="1">
      <c r="A68" s="46"/>
      <c r="B68" s="20">
        <f t="shared" si="2"/>
        <v>29</v>
      </c>
      <c r="C68" s="21" t="s">
        <v>201</v>
      </c>
      <c r="D68" s="21" t="s">
        <v>80</v>
      </c>
    </row>
    <row r="69" spans="1:4" s="1" customFormat="1" ht="28.5" customHeight="1">
      <c r="A69" s="46"/>
      <c r="B69" s="20">
        <f t="shared" si="2"/>
        <v>30</v>
      </c>
      <c r="C69" s="21" t="s">
        <v>83</v>
      </c>
      <c r="D69" s="21" t="s">
        <v>80</v>
      </c>
    </row>
    <row r="70" spans="1:4" s="1" customFormat="1" ht="28.5" customHeight="1">
      <c r="A70" s="46"/>
      <c r="B70" s="20">
        <f t="shared" si="2"/>
        <v>31</v>
      </c>
      <c r="C70" s="21" t="s">
        <v>199</v>
      </c>
      <c r="D70" s="21" t="s">
        <v>80</v>
      </c>
    </row>
    <row r="71" spans="1:4" s="1" customFormat="1" ht="28.5" customHeight="1">
      <c r="A71" s="46"/>
      <c r="B71" s="20">
        <f t="shared" si="2"/>
        <v>32</v>
      </c>
      <c r="C71" s="21" t="s">
        <v>82</v>
      </c>
      <c r="D71" s="21" t="s">
        <v>80</v>
      </c>
    </row>
    <row r="72" spans="1:4" s="1" customFormat="1" ht="28.5" customHeight="1">
      <c r="A72" s="46"/>
      <c r="B72" s="20">
        <f t="shared" si="2"/>
        <v>33</v>
      </c>
      <c r="C72" s="21" t="s">
        <v>81</v>
      </c>
      <c r="D72" s="21" t="s">
        <v>80</v>
      </c>
    </row>
    <row r="73" spans="1:4" s="1" customFormat="1" ht="28.5" customHeight="1">
      <c r="A73" s="46"/>
      <c r="B73" s="20">
        <f t="shared" si="2"/>
        <v>34</v>
      </c>
      <c r="C73" s="21" t="s">
        <v>200</v>
      </c>
      <c r="D73" s="21" t="s">
        <v>80</v>
      </c>
    </row>
    <row r="74" spans="1:4" s="1" customFormat="1" ht="28.5" customHeight="1">
      <c r="A74" s="46"/>
      <c r="B74" s="20">
        <f t="shared" si="2"/>
        <v>35</v>
      </c>
      <c r="C74" s="21" t="s">
        <v>202</v>
      </c>
      <c r="D74" s="21" t="s">
        <v>85</v>
      </c>
    </row>
    <row r="75" spans="1:4" s="1" customFormat="1" ht="28.5" customHeight="1">
      <c r="A75" s="46"/>
      <c r="B75" s="20">
        <f t="shared" si="2"/>
        <v>36</v>
      </c>
      <c r="C75" s="21" t="s">
        <v>203</v>
      </c>
      <c r="D75" s="21" t="s">
        <v>85</v>
      </c>
    </row>
    <row r="76" spans="1:4" s="1" customFormat="1" ht="28.5" customHeight="1">
      <c r="A76" s="46"/>
      <c r="B76" s="20">
        <f t="shared" si="2"/>
        <v>37</v>
      </c>
      <c r="C76" s="21" t="s">
        <v>90</v>
      </c>
      <c r="D76" s="21" t="s">
        <v>85</v>
      </c>
    </row>
    <row r="77" spans="1:4" s="1" customFormat="1" ht="28.5" customHeight="1">
      <c r="A77" s="46"/>
      <c r="B77" s="20">
        <f t="shared" si="2"/>
        <v>38</v>
      </c>
      <c r="C77" s="21" t="s">
        <v>89</v>
      </c>
      <c r="D77" s="21" t="s">
        <v>85</v>
      </c>
    </row>
    <row r="78" spans="1:4" s="1" customFormat="1" ht="28.5" customHeight="1">
      <c r="A78" s="46"/>
      <c r="B78" s="20">
        <f t="shared" si="2"/>
        <v>39</v>
      </c>
      <c r="C78" s="21" t="s">
        <v>84</v>
      </c>
      <c r="D78" s="21" t="s">
        <v>85</v>
      </c>
    </row>
    <row r="79" spans="1:4" s="1" customFormat="1" ht="28.5" customHeight="1">
      <c r="A79" s="46"/>
      <c r="B79" s="20">
        <f t="shared" si="2"/>
        <v>40</v>
      </c>
      <c r="C79" s="21" t="s">
        <v>204</v>
      </c>
      <c r="D79" s="21" t="s">
        <v>85</v>
      </c>
    </row>
    <row r="80" spans="1:4" s="1" customFormat="1" ht="28.5" customHeight="1">
      <c r="A80" s="46"/>
      <c r="B80" s="20">
        <f t="shared" si="2"/>
        <v>41</v>
      </c>
      <c r="C80" s="21" t="s">
        <v>86</v>
      </c>
      <c r="D80" s="21" t="s">
        <v>85</v>
      </c>
    </row>
    <row r="81" spans="1:4" s="1" customFormat="1" ht="28.5" customHeight="1">
      <c r="A81" s="46"/>
      <c r="B81" s="20">
        <f t="shared" si="2"/>
        <v>42</v>
      </c>
      <c r="C81" s="21" t="s">
        <v>87</v>
      </c>
      <c r="D81" s="21" t="s">
        <v>85</v>
      </c>
    </row>
    <row r="82" spans="1:4" s="1" customFormat="1" ht="28.5" customHeight="1">
      <c r="A82" s="46"/>
      <c r="B82" s="20">
        <f t="shared" si="2"/>
        <v>43</v>
      </c>
      <c r="C82" s="21" t="s">
        <v>88</v>
      </c>
      <c r="D82" s="21" t="s">
        <v>85</v>
      </c>
    </row>
    <row r="83" spans="1:4" s="1" customFormat="1" ht="28.5" customHeight="1">
      <c r="A83" s="46"/>
      <c r="B83" s="20">
        <f t="shared" si="2"/>
        <v>44</v>
      </c>
      <c r="C83" s="21" t="s">
        <v>91</v>
      </c>
      <c r="D83" s="21" t="s">
        <v>85</v>
      </c>
    </row>
    <row r="84" spans="1:4" s="1" customFormat="1" ht="28.5" customHeight="1">
      <c r="A84" s="46"/>
      <c r="B84" s="20">
        <f t="shared" si="2"/>
        <v>45</v>
      </c>
      <c r="C84" s="21" t="s">
        <v>92</v>
      </c>
      <c r="D84" s="21" t="s">
        <v>85</v>
      </c>
    </row>
    <row r="85" spans="1:4" s="1" customFormat="1" ht="28.5" customHeight="1">
      <c r="A85" s="46"/>
      <c r="B85" s="20">
        <f t="shared" si="2"/>
        <v>46</v>
      </c>
      <c r="C85" s="21" t="s">
        <v>93</v>
      </c>
      <c r="D85" s="21" t="s">
        <v>205</v>
      </c>
    </row>
    <row r="86" spans="1:4" s="1" customFormat="1" ht="28.5" customHeight="1">
      <c r="A86" s="46"/>
      <c r="B86" s="20">
        <f t="shared" si="2"/>
        <v>47</v>
      </c>
      <c r="C86" s="21" t="s">
        <v>94</v>
      </c>
      <c r="D86" s="21" t="s">
        <v>205</v>
      </c>
    </row>
    <row r="87" spans="1:4" s="1" customFormat="1" ht="28.5" customHeight="1">
      <c r="A87" s="46"/>
      <c r="B87" s="20">
        <f t="shared" si="2"/>
        <v>48</v>
      </c>
      <c r="C87" s="21" t="s">
        <v>206</v>
      </c>
      <c r="D87" s="21" t="s">
        <v>205</v>
      </c>
    </row>
    <row r="88" spans="1:4" s="1" customFormat="1" ht="28.5" customHeight="1">
      <c r="A88" s="46"/>
      <c r="B88" s="20">
        <f aca="true" t="shared" si="3" ref="B88:B93">B87+1</f>
        <v>49</v>
      </c>
      <c r="C88" s="21" t="s">
        <v>97</v>
      </c>
      <c r="D88" s="21" t="s">
        <v>205</v>
      </c>
    </row>
    <row r="89" spans="1:4" s="1" customFormat="1" ht="28.5" customHeight="1">
      <c r="A89" s="46"/>
      <c r="B89" s="20">
        <f t="shared" si="3"/>
        <v>50</v>
      </c>
      <c r="C89" s="21" t="s">
        <v>95</v>
      </c>
      <c r="D89" s="21" t="s">
        <v>207</v>
      </c>
    </row>
    <row r="90" spans="1:4" s="1" customFormat="1" ht="28.5" customHeight="1">
      <c r="A90" s="46"/>
      <c r="B90" s="20">
        <f t="shared" si="3"/>
        <v>51</v>
      </c>
      <c r="C90" s="21" t="s">
        <v>96</v>
      </c>
      <c r="D90" s="21" t="s">
        <v>207</v>
      </c>
    </row>
    <row r="91" spans="1:4" s="1" customFormat="1" ht="28.5" customHeight="1">
      <c r="A91" s="46"/>
      <c r="B91" s="20">
        <f t="shared" si="3"/>
        <v>52</v>
      </c>
      <c r="C91" s="21" t="s">
        <v>100</v>
      </c>
      <c r="D91" s="21" t="s">
        <v>207</v>
      </c>
    </row>
    <row r="92" spans="1:4" s="1" customFormat="1" ht="28.5" customHeight="1">
      <c r="A92" s="46"/>
      <c r="B92" s="20">
        <f t="shared" si="3"/>
        <v>53</v>
      </c>
      <c r="C92" s="21" t="s">
        <v>98</v>
      </c>
      <c r="D92" s="21" t="s">
        <v>207</v>
      </c>
    </row>
    <row r="93" spans="1:4" s="1" customFormat="1" ht="28.5" customHeight="1">
      <c r="A93" s="46"/>
      <c r="B93" s="20">
        <f t="shared" si="3"/>
        <v>54</v>
      </c>
      <c r="C93" s="21" t="s">
        <v>99</v>
      </c>
      <c r="D93" s="21" t="s">
        <v>207</v>
      </c>
    </row>
    <row r="94" spans="1:4" s="1" customFormat="1" ht="28.5" customHeight="1">
      <c r="A94" s="41" t="s">
        <v>6</v>
      </c>
      <c r="B94" s="20">
        <v>1</v>
      </c>
      <c r="C94" s="21" t="s">
        <v>101</v>
      </c>
      <c r="D94" s="21" t="s">
        <v>102</v>
      </c>
    </row>
    <row r="95" spans="1:4" s="1" customFormat="1" ht="28.5" customHeight="1">
      <c r="A95" s="46"/>
      <c r="B95" s="20">
        <f>B94+1</f>
        <v>2</v>
      </c>
      <c r="C95" s="21" t="s">
        <v>208</v>
      </c>
      <c r="D95" s="21" t="s">
        <v>102</v>
      </c>
    </row>
    <row r="96" spans="1:4" s="1" customFormat="1" ht="28.5" customHeight="1">
      <c r="A96" s="46"/>
      <c r="B96" s="20">
        <f aca="true" t="shared" si="4" ref="B96:B102">B95+1</f>
        <v>3</v>
      </c>
      <c r="C96" s="21" t="s">
        <v>103</v>
      </c>
      <c r="D96" s="21" t="s">
        <v>102</v>
      </c>
    </row>
    <row r="97" spans="1:4" s="1" customFormat="1" ht="28.5" customHeight="1">
      <c r="A97" s="46"/>
      <c r="B97" s="20">
        <f t="shared" si="4"/>
        <v>4</v>
      </c>
      <c r="C97" s="21" t="s">
        <v>104</v>
      </c>
      <c r="D97" s="21" t="s">
        <v>105</v>
      </c>
    </row>
    <row r="98" spans="1:4" s="1" customFormat="1" ht="28.5" customHeight="1">
      <c r="A98" s="46"/>
      <c r="B98" s="20">
        <f t="shared" si="4"/>
        <v>5</v>
      </c>
      <c r="C98" s="21" t="s">
        <v>107</v>
      </c>
      <c r="D98" s="21" t="s">
        <v>106</v>
      </c>
    </row>
    <row r="99" spans="1:4" s="1" customFormat="1" ht="28.5" customHeight="1">
      <c r="A99" s="46"/>
      <c r="B99" s="20">
        <f t="shared" si="4"/>
        <v>6</v>
      </c>
      <c r="C99" s="21" t="s">
        <v>236</v>
      </c>
      <c r="D99" s="21" t="s">
        <v>106</v>
      </c>
    </row>
    <row r="100" spans="1:4" s="1" customFormat="1" ht="28.5" customHeight="1">
      <c r="A100" s="46"/>
      <c r="B100" s="20">
        <f t="shared" si="4"/>
        <v>7</v>
      </c>
      <c r="C100" s="21" t="s">
        <v>108</v>
      </c>
      <c r="D100" s="21" t="s">
        <v>106</v>
      </c>
    </row>
    <row r="101" spans="1:4" s="1" customFormat="1" ht="28.5" customHeight="1">
      <c r="A101" s="46"/>
      <c r="B101" s="20">
        <f t="shared" si="4"/>
        <v>8</v>
      </c>
      <c r="C101" s="21" t="s">
        <v>109</v>
      </c>
      <c r="D101" s="21" t="s">
        <v>106</v>
      </c>
    </row>
    <row r="102" spans="1:4" s="1" customFormat="1" ht="28.5" customHeight="1">
      <c r="A102" s="46"/>
      <c r="B102" s="20">
        <f t="shared" si="4"/>
        <v>9</v>
      </c>
      <c r="C102" s="21" t="s">
        <v>110</v>
      </c>
      <c r="D102" s="21" t="s">
        <v>106</v>
      </c>
    </row>
    <row r="103" spans="1:4" s="1" customFormat="1" ht="28.5" customHeight="1">
      <c r="A103" s="42"/>
      <c r="B103" s="20">
        <f>B102+1</f>
        <v>10</v>
      </c>
      <c r="C103" s="21" t="s">
        <v>209</v>
      </c>
      <c r="D103" s="21" t="s">
        <v>106</v>
      </c>
    </row>
    <row r="104" spans="1:4" s="1" customFormat="1" ht="30.75" customHeight="1">
      <c r="A104" s="41" t="s">
        <v>8</v>
      </c>
      <c r="B104" s="20">
        <v>1</v>
      </c>
      <c r="C104" s="21" t="s">
        <v>210</v>
      </c>
      <c r="D104" s="21" t="s">
        <v>112</v>
      </c>
    </row>
    <row r="105" spans="1:4" s="1" customFormat="1" ht="30.75" customHeight="1">
      <c r="A105" s="42"/>
      <c r="B105" s="20">
        <f>B104+1</f>
        <v>2</v>
      </c>
      <c r="C105" s="21" t="s">
        <v>111</v>
      </c>
      <c r="D105" s="21" t="s">
        <v>112</v>
      </c>
    </row>
    <row r="106" spans="1:4" s="1" customFormat="1" ht="56.25" customHeight="1">
      <c r="A106" s="32" t="s">
        <v>211</v>
      </c>
      <c r="B106" s="20">
        <v>1</v>
      </c>
      <c r="C106" s="21" t="s">
        <v>212</v>
      </c>
      <c r="D106" s="21" t="s">
        <v>213</v>
      </c>
    </row>
    <row r="107" spans="1:4" s="1" customFormat="1" ht="30.75" customHeight="1">
      <c r="A107" s="43" t="s">
        <v>11</v>
      </c>
      <c r="B107" s="20">
        <v>1</v>
      </c>
      <c r="C107" s="21" t="s">
        <v>113</v>
      </c>
      <c r="D107" s="21" t="s">
        <v>117</v>
      </c>
    </row>
    <row r="108" spans="1:4" s="1" customFormat="1" ht="30.75" customHeight="1">
      <c r="A108" s="44"/>
      <c r="B108" s="20">
        <f>B107+1</f>
        <v>2</v>
      </c>
      <c r="C108" s="21" t="s">
        <v>114</v>
      </c>
      <c r="D108" s="21" t="s">
        <v>117</v>
      </c>
    </row>
    <row r="109" spans="1:4" s="1" customFormat="1" ht="30.75" customHeight="1">
      <c r="A109" s="44"/>
      <c r="B109" s="20">
        <f>B108+1</f>
        <v>3</v>
      </c>
      <c r="C109" s="21" t="s">
        <v>115</v>
      </c>
      <c r="D109" s="21" t="s">
        <v>117</v>
      </c>
    </row>
    <row r="110" spans="1:4" s="1" customFormat="1" ht="30.75" customHeight="1">
      <c r="A110" s="45"/>
      <c r="B110" s="20">
        <f>B109+1</f>
        <v>4</v>
      </c>
      <c r="C110" s="21" t="s">
        <v>116</v>
      </c>
      <c r="D110" s="21" t="s">
        <v>118</v>
      </c>
    </row>
    <row r="111" spans="1:4" s="1" customFormat="1" ht="28.5" customHeight="1">
      <c r="A111" s="41" t="s">
        <v>7</v>
      </c>
      <c r="B111" s="20">
        <v>1</v>
      </c>
      <c r="C111" s="21" t="s">
        <v>214</v>
      </c>
      <c r="D111" s="21" t="s">
        <v>119</v>
      </c>
    </row>
    <row r="112" spans="1:4" s="1" customFormat="1" ht="28.5" customHeight="1">
      <c r="A112" s="46"/>
      <c r="B112" s="20">
        <f>B111+1</f>
        <v>2</v>
      </c>
      <c r="C112" s="21" t="s">
        <v>215</v>
      </c>
      <c r="D112" s="21" t="s">
        <v>119</v>
      </c>
    </row>
    <row r="113" spans="1:4" s="1" customFormat="1" ht="28.5" customHeight="1">
      <c r="A113" s="46"/>
      <c r="B113" s="20">
        <f aca="true" t="shared" si="5" ref="B113:B120">B112+1</f>
        <v>3</v>
      </c>
      <c r="C113" s="21" t="s">
        <v>121</v>
      </c>
      <c r="D113" s="21" t="s">
        <v>120</v>
      </c>
    </row>
    <row r="114" spans="1:4" s="1" customFormat="1" ht="28.5" customHeight="1">
      <c r="A114" s="46"/>
      <c r="B114" s="20">
        <f t="shared" si="5"/>
        <v>4</v>
      </c>
      <c r="C114" s="23" t="s">
        <v>122</v>
      </c>
      <c r="D114" s="21" t="s">
        <v>120</v>
      </c>
    </row>
    <row r="115" spans="1:4" s="1" customFormat="1" ht="28.5" customHeight="1">
      <c r="A115" s="46"/>
      <c r="B115" s="20">
        <f t="shared" si="5"/>
        <v>5</v>
      </c>
      <c r="C115" s="21" t="s">
        <v>123</v>
      </c>
      <c r="D115" s="21" t="s">
        <v>120</v>
      </c>
    </row>
    <row r="116" spans="1:4" s="1" customFormat="1" ht="28.5" customHeight="1">
      <c r="A116" s="46"/>
      <c r="B116" s="20">
        <f t="shared" si="5"/>
        <v>6</v>
      </c>
      <c r="C116" s="21" t="s">
        <v>124</v>
      </c>
      <c r="D116" s="21" t="s">
        <v>120</v>
      </c>
    </row>
    <row r="117" spans="1:4" ht="28.5" customHeight="1">
      <c r="A117" s="46"/>
      <c r="B117" s="20">
        <f t="shared" si="5"/>
        <v>7</v>
      </c>
      <c r="C117" s="21" t="s">
        <v>237</v>
      </c>
      <c r="D117" s="21" t="s">
        <v>120</v>
      </c>
    </row>
    <row r="118" spans="1:4" ht="28.5" customHeight="1">
      <c r="A118" s="46"/>
      <c r="B118" s="20">
        <f t="shared" si="5"/>
        <v>8</v>
      </c>
      <c r="C118" s="21" t="s">
        <v>125</v>
      </c>
      <c r="D118" s="21" t="s">
        <v>120</v>
      </c>
    </row>
    <row r="119" spans="1:5" ht="28.5" customHeight="1">
      <c r="A119" s="46"/>
      <c r="B119" s="20">
        <f t="shared" si="5"/>
        <v>9</v>
      </c>
      <c r="C119" s="21" t="s">
        <v>126</v>
      </c>
      <c r="D119" s="21" t="s">
        <v>120</v>
      </c>
      <c r="E119" t="s">
        <v>15</v>
      </c>
    </row>
    <row r="120" spans="1:4" ht="28.5" customHeight="1">
      <c r="A120" s="46"/>
      <c r="B120" s="20">
        <f t="shared" si="5"/>
        <v>10</v>
      </c>
      <c r="C120" s="21" t="s">
        <v>216</v>
      </c>
      <c r="D120" s="21" t="s">
        <v>217</v>
      </c>
    </row>
    <row r="121" spans="1:10" ht="30.75" customHeight="1">
      <c r="A121" s="47" t="s">
        <v>12</v>
      </c>
      <c r="B121" s="24">
        <v>1</v>
      </c>
      <c r="C121" s="21" t="s">
        <v>218</v>
      </c>
      <c r="D121" s="21" t="s">
        <v>127</v>
      </c>
      <c r="H121" s="6"/>
      <c r="I121" s="12"/>
      <c r="J121" s="12"/>
    </row>
    <row r="122" spans="1:10" ht="30.75" customHeight="1">
      <c r="A122" s="48"/>
      <c r="B122" s="24">
        <f>B121+1</f>
        <v>2</v>
      </c>
      <c r="C122" s="21" t="s">
        <v>128</v>
      </c>
      <c r="D122" s="21" t="s">
        <v>132</v>
      </c>
      <c r="H122" s="6"/>
      <c r="I122" s="12"/>
      <c r="J122" s="12"/>
    </row>
    <row r="123" spans="1:10" ht="30.75" customHeight="1">
      <c r="A123" s="48"/>
      <c r="B123" s="24">
        <f>B122+1</f>
        <v>3</v>
      </c>
      <c r="C123" s="21" t="s">
        <v>129</v>
      </c>
      <c r="D123" s="21" t="s">
        <v>132</v>
      </c>
      <c r="H123" s="6"/>
      <c r="I123" s="12"/>
      <c r="J123" s="12"/>
    </row>
    <row r="124" spans="1:10" ht="30.75" customHeight="1">
      <c r="A124" s="48"/>
      <c r="B124" s="24">
        <f>B123+1</f>
        <v>4</v>
      </c>
      <c r="C124" s="21" t="s">
        <v>130</v>
      </c>
      <c r="D124" s="21" t="s">
        <v>132</v>
      </c>
      <c r="H124" s="6"/>
      <c r="I124" s="12"/>
      <c r="J124" s="12"/>
    </row>
    <row r="125" spans="1:10" ht="30.75" customHeight="1">
      <c r="A125" s="49"/>
      <c r="B125" s="24">
        <f>B124+1</f>
        <v>5</v>
      </c>
      <c r="C125" s="21" t="s">
        <v>131</v>
      </c>
      <c r="D125" s="21" t="s">
        <v>132</v>
      </c>
      <c r="H125" s="6"/>
      <c r="I125" s="12"/>
      <c r="J125" s="12"/>
    </row>
    <row r="126" spans="1:4" s="1" customFormat="1" ht="69" customHeight="1">
      <c r="A126" s="33" t="s">
        <v>133</v>
      </c>
      <c r="B126" s="20">
        <v>1</v>
      </c>
      <c r="C126" s="21" t="s">
        <v>238</v>
      </c>
      <c r="D126" s="21" t="s">
        <v>134</v>
      </c>
    </row>
    <row r="127" spans="1:4" s="1" customFormat="1" ht="28.5" customHeight="1">
      <c r="A127" s="47" t="s">
        <v>135</v>
      </c>
      <c r="B127" s="20">
        <v>1</v>
      </c>
      <c r="C127" s="21" t="s">
        <v>136</v>
      </c>
      <c r="D127" s="21" t="s">
        <v>137</v>
      </c>
    </row>
    <row r="128" spans="1:4" s="1" customFormat="1" ht="28.5" customHeight="1">
      <c r="A128" s="48"/>
      <c r="B128" s="20">
        <f>B127+1</f>
        <v>2</v>
      </c>
      <c r="C128" s="21" t="s">
        <v>138</v>
      </c>
      <c r="D128" s="21" t="s">
        <v>137</v>
      </c>
    </row>
    <row r="129" spans="1:6" s="1" customFormat="1" ht="28.5" customHeight="1">
      <c r="A129" s="48"/>
      <c r="B129" s="20">
        <f>B128+1</f>
        <v>3</v>
      </c>
      <c r="C129" s="21" t="s">
        <v>139</v>
      </c>
      <c r="D129" s="21" t="s">
        <v>137</v>
      </c>
      <c r="E129" s="18" t="s">
        <v>13</v>
      </c>
      <c r="F129" s="19" t="s">
        <v>14</v>
      </c>
    </row>
    <row r="130" spans="1:4" s="1" customFormat="1" ht="28.5" customHeight="1">
      <c r="A130" s="48"/>
      <c r="B130" s="20">
        <f>B129+1</f>
        <v>4</v>
      </c>
      <c r="C130" s="21" t="s">
        <v>220</v>
      </c>
      <c r="D130" s="21" t="s">
        <v>219</v>
      </c>
    </row>
    <row r="131" spans="1:6" s="1" customFormat="1" ht="28.5" customHeight="1">
      <c r="A131" s="49"/>
      <c r="B131" s="20">
        <f>B130+1</f>
        <v>5</v>
      </c>
      <c r="C131" s="21" t="s">
        <v>221</v>
      </c>
      <c r="D131" s="21" t="s">
        <v>219</v>
      </c>
      <c r="E131" s="18" t="s">
        <v>13</v>
      </c>
      <c r="F131" s="19" t="s">
        <v>14</v>
      </c>
    </row>
    <row r="132" spans="1:6" s="1" customFormat="1" ht="28.5" customHeight="1">
      <c r="A132" s="47" t="s">
        <v>140</v>
      </c>
      <c r="B132" s="20">
        <v>1</v>
      </c>
      <c r="C132" s="21" t="s">
        <v>239</v>
      </c>
      <c r="D132" s="21" t="s">
        <v>144</v>
      </c>
      <c r="E132" s="18"/>
      <c r="F132" s="19"/>
    </row>
    <row r="133" spans="1:4" s="1" customFormat="1" ht="28.5" customHeight="1">
      <c r="A133" s="48"/>
      <c r="B133" s="20">
        <f>B132+1</f>
        <v>2</v>
      </c>
      <c r="C133" s="21" t="s">
        <v>141</v>
      </c>
      <c r="D133" s="21" t="s">
        <v>144</v>
      </c>
    </row>
    <row r="134" spans="1:4" s="1" customFormat="1" ht="28.5" customHeight="1">
      <c r="A134" s="48"/>
      <c r="B134" s="20">
        <f aca="true" t="shared" si="6" ref="B134:B139">B133+1</f>
        <v>3</v>
      </c>
      <c r="C134" s="23" t="s">
        <v>142</v>
      </c>
      <c r="D134" s="21" t="s">
        <v>144</v>
      </c>
    </row>
    <row r="135" spans="1:4" s="1" customFormat="1" ht="28.5" customHeight="1">
      <c r="A135" s="48"/>
      <c r="B135" s="20">
        <f t="shared" si="6"/>
        <v>4</v>
      </c>
      <c r="C135" s="21" t="s">
        <v>143</v>
      </c>
      <c r="D135" s="21" t="s">
        <v>144</v>
      </c>
    </row>
    <row r="136" spans="1:4" s="1" customFormat="1" ht="28.5" customHeight="1">
      <c r="A136" s="48"/>
      <c r="B136" s="20">
        <f t="shared" si="6"/>
        <v>5</v>
      </c>
      <c r="C136" s="21" t="s">
        <v>145</v>
      </c>
      <c r="D136" s="21" t="s">
        <v>146</v>
      </c>
    </row>
    <row r="137" spans="1:4" ht="28.5" customHeight="1">
      <c r="A137" s="48"/>
      <c r="B137" s="20">
        <f t="shared" si="6"/>
        <v>6</v>
      </c>
      <c r="C137" s="21" t="s">
        <v>147</v>
      </c>
      <c r="D137" s="21" t="s">
        <v>149</v>
      </c>
    </row>
    <row r="138" spans="1:4" ht="28.5" customHeight="1">
      <c r="A138" s="48"/>
      <c r="B138" s="20">
        <f t="shared" si="6"/>
        <v>7</v>
      </c>
      <c r="C138" s="21" t="s">
        <v>240</v>
      </c>
      <c r="D138" s="21" t="s">
        <v>149</v>
      </c>
    </row>
    <row r="139" spans="1:5" ht="28.5" customHeight="1">
      <c r="A139" s="49"/>
      <c r="B139" s="20">
        <f t="shared" si="6"/>
        <v>8</v>
      </c>
      <c r="C139" s="21" t="s">
        <v>148</v>
      </c>
      <c r="D139" s="21" t="s">
        <v>149</v>
      </c>
      <c r="E139" t="s">
        <v>15</v>
      </c>
    </row>
    <row r="140" spans="1:7" ht="28.5" customHeight="1">
      <c r="A140" s="15"/>
      <c r="C140" s="26" t="s">
        <v>150</v>
      </c>
      <c r="D140" s="26">
        <f>COUNTA(C3:C139)</f>
        <v>137</v>
      </c>
      <c r="G140" t="s">
        <v>151</v>
      </c>
    </row>
    <row r="141" ht="28.5" customHeight="1">
      <c r="A141" s="16"/>
    </row>
    <row r="142" ht="28.5" customHeight="1">
      <c r="A142" s="16"/>
    </row>
    <row r="143" ht="28.5" customHeight="1">
      <c r="A143" s="16"/>
    </row>
    <row r="144" ht="28.5" customHeight="1">
      <c r="A144" s="16"/>
    </row>
    <row r="145" ht="28.5" customHeight="1">
      <c r="A145" s="16"/>
    </row>
    <row r="146" ht="28.5" customHeight="1">
      <c r="A146" s="16"/>
    </row>
    <row r="147" ht="28.5" customHeight="1">
      <c r="A147" s="16"/>
    </row>
    <row r="148" ht="28.5" customHeight="1">
      <c r="A148" s="16"/>
    </row>
    <row r="149" ht="28.5" customHeight="1">
      <c r="A149" s="16"/>
    </row>
    <row r="150" ht="28.5" customHeight="1">
      <c r="A150" s="16"/>
    </row>
    <row r="151" ht="28.5" customHeight="1">
      <c r="A151" s="16"/>
    </row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</sheetData>
  <sheetProtection/>
  <mergeCells count="14">
    <mergeCell ref="A127:A131"/>
    <mergeCell ref="A132:A139"/>
    <mergeCell ref="A6:A11"/>
    <mergeCell ref="A17:A21"/>
    <mergeCell ref="A121:A125"/>
    <mergeCell ref="A24:A39"/>
    <mergeCell ref="A3:A5"/>
    <mergeCell ref="A12:A16"/>
    <mergeCell ref="A22:A23"/>
    <mergeCell ref="A104:A105"/>
    <mergeCell ref="A107:A110"/>
    <mergeCell ref="A111:A120"/>
    <mergeCell ref="A40:A93"/>
    <mergeCell ref="A94:A103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13">
      <selection activeCell="D17" sqref="D17"/>
    </sheetView>
  </sheetViews>
  <sheetFormatPr defaultColWidth="9.00390625" defaultRowHeight="13.5"/>
  <cols>
    <col min="1" max="1" width="5.625" style="13" customWidth="1"/>
    <col min="2" max="2" width="3.50390625" style="25" customWidth="1"/>
    <col min="3" max="3" width="50.625" style="26" customWidth="1"/>
    <col min="4" max="4" width="18.625" style="26" customWidth="1"/>
    <col min="5" max="6" width="0" style="0" hidden="1" customWidth="1"/>
  </cols>
  <sheetData>
    <row r="1" spans="1:4" ht="34.5" customHeight="1">
      <c r="A1" s="52" t="s">
        <v>21</v>
      </c>
      <c r="B1" s="52"/>
      <c r="C1" s="52"/>
      <c r="D1" s="52"/>
    </row>
    <row r="2" spans="1:4" s="4" customFormat="1" ht="28.5" customHeight="1">
      <c r="A2" s="14" t="s">
        <v>2</v>
      </c>
      <c r="B2" s="22" t="s">
        <v>0</v>
      </c>
      <c r="C2" s="20" t="s">
        <v>19</v>
      </c>
      <c r="D2" s="20" t="s">
        <v>20</v>
      </c>
    </row>
    <row r="3" spans="1:4" s="4" customFormat="1" ht="28.5" customHeight="1">
      <c r="A3" s="35" t="s">
        <v>152</v>
      </c>
      <c r="B3" s="22">
        <v>1</v>
      </c>
      <c r="C3" s="21" t="s">
        <v>241</v>
      </c>
      <c r="D3" s="21" t="s">
        <v>154</v>
      </c>
    </row>
    <row r="4" spans="1:4" s="5" customFormat="1" ht="28.5" customHeight="1">
      <c r="A4" s="36"/>
      <c r="B4" s="20">
        <f>B3+1</f>
        <v>2</v>
      </c>
      <c r="C4" s="21" t="s">
        <v>153</v>
      </c>
      <c r="D4" s="21" t="s">
        <v>154</v>
      </c>
    </row>
    <row r="5" spans="1:4" s="5" customFormat="1" ht="28.5" customHeight="1">
      <c r="A5" s="36"/>
      <c r="B5" s="20">
        <v>3</v>
      </c>
      <c r="C5" s="21" t="s">
        <v>155</v>
      </c>
      <c r="D5" s="21" t="s">
        <v>157</v>
      </c>
    </row>
    <row r="6" spans="1:4" s="5" customFormat="1" ht="28.5" customHeight="1">
      <c r="A6" s="36"/>
      <c r="B6" s="20">
        <v>4</v>
      </c>
      <c r="C6" s="21" t="s">
        <v>156</v>
      </c>
      <c r="D6" s="21" t="s">
        <v>157</v>
      </c>
    </row>
    <row r="7" spans="1:4" s="5" customFormat="1" ht="28.5" customHeight="1">
      <c r="A7" s="37"/>
      <c r="B7" s="20">
        <v>5</v>
      </c>
      <c r="C7" s="21" t="s">
        <v>158</v>
      </c>
      <c r="D7" s="21" t="s">
        <v>159</v>
      </c>
    </row>
    <row r="8" spans="1:4" s="5" customFormat="1" ht="28.5" customHeight="1">
      <c r="A8" s="38" t="s">
        <v>160</v>
      </c>
      <c r="B8" s="20">
        <v>1</v>
      </c>
      <c r="C8" s="21" t="s">
        <v>161</v>
      </c>
      <c r="D8" s="21" t="s">
        <v>170</v>
      </c>
    </row>
    <row r="9" spans="1:4" s="5" customFormat="1" ht="28.5" customHeight="1">
      <c r="A9" s="39"/>
      <c r="B9" s="20">
        <f>B8+1</f>
        <v>2</v>
      </c>
      <c r="C9" s="21" t="s">
        <v>162</v>
      </c>
      <c r="D9" s="21" t="s">
        <v>170</v>
      </c>
    </row>
    <row r="10" spans="1:4" s="5" customFormat="1" ht="28.5" customHeight="1">
      <c r="A10" s="39"/>
      <c r="B10" s="20">
        <f aca="true" t="shared" si="0" ref="B10:B23">B9+1</f>
        <v>3</v>
      </c>
      <c r="C10" s="21" t="s">
        <v>163</v>
      </c>
      <c r="D10" s="21" t="s">
        <v>170</v>
      </c>
    </row>
    <row r="11" spans="1:4" s="5" customFormat="1" ht="28.5" customHeight="1">
      <c r="A11" s="39"/>
      <c r="B11" s="20">
        <f t="shared" si="0"/>
        <v>4</v>
      </c>
      <c r="C11" s="21" t="s">
        <v>164</v>
      </c>
      <c r="D11" s="21" t="s">
        <v>170</v>
      </c>
    </row>
    <row r="12" spans="1:4" s="5" customFormat="1" ht="28.5" customHeight="1">
      <c r="A12" s="39"/>
      <c r="B12" s="20">
        <f t="shared" si="0"/>
        <v>5</v>
      </c>
      <c r="C12" s="21" t="s">
        <v>165</v>
      </c>
      <c r="D12" s="21" t="s">
        <v>170</v>
      </c>
    </row>
    <row r="13" spans="1:4" s="5" customFormat="1" ht="28.5" customHeight="1">
      <c r="A13" s="39"/>
      <c r="B13" s="20">
        <f t="shared" si="0"/>
        <v>6</v>
      </c>
      <c r="C13" s="21" t="s">
        <v>166</v>
      </c>
      <c r="D13" s="21" t="s">
        <v>170</v>
      </c>
    </row>
    <row r="14" spans="1:4" s="5" customFormat="1" ht="28.5" customHeight="1">
      <c r="A14" s="39"/>
      <c r="B14" s="20">
        <f t="shared" si="0"/>
        <v>7</v>
      </c>
      <c r="C14" s="21" t="s">
        <v>222</v>
      </c>
      <c r="D14" s="21" t="s">
        <v>170</v>
      </c>
    </row>
    <row r="15" spans="1:4" s="5" customFormat="1" ht="28.5" customHeight="1">
      <c r="A15" s="39"/>
      <c r="B15" s="20">
        <f>B14+1</f>
        <v>8</v>
      </c>
      <c r="C15" s="21" t="s">
        <v>167</v>
      </c>
      <c r="D15" s="21" t="s">
        <v>170</v>
      </c>
    </row>
    <row r="16" spans="1:4" s="5" customFormat="1" ht="28.5" customHeight="1">
      <c r="A16" s="39"/>
      <c r="B16" s="20">
        <f t="shared" si="0"/>
        <v>9</v>
      </c>
      <c r="C16" s="21" t="s">
        <v>168</v>
      </c>
      <c r="D16" s="21" t="s">
        <v>170</v>
      </c>
    </row>
    <row r="17" spans="1:4" s="5" customFormat="1" ht="28.5" customHeight="1">
      <c r="A17" s="39"/>
      <c r="B17" s="20">
        <f t="shared" si="0"/>
        <v>10</v>
      </c>
      <c r="C17" s="21" t="s">
        <v>169</v>
      </c>
      <c r="D17" s="21" t="s">
        <v>170</v>
      </c>
    </row>
    <row r="18" spans="1:4" s="5" customFormat="1" ht="28.5" customHeight="1">
      <c r="A18" s="39"/>
      <c r="B18" s="20">
        <f t="shared" si="0"/>
        <v>11</v>
      </c>
      <c r="C18" s="21" t="s">
        <v>246</v>
      </c>
      <c r="D18" s="21" t="s">
        <v>170</v>
      </c>
    </row>
    <row r="19" spans="1:4" s="1" customFormat="1" ht="28.5" customHeight="1">
      <c r="A19" s="39"/>
      <c r="B19" s="20">
        <f t="shared" si="0"/>
        <v>12</v>
      </c>
      <c r="C19" s="21" t="s">
        <v>223</v>
      </c>
      <c r="D19" s="21" t="s">
        <v>175</v>
      </c>
    </row>
    <row r="20" spans="1:4" s="1" customFormat="1" ht="28.5" customHeight="1">
      <c r="A20" s="39"/>
      <c r="B20" s="20">
        <f t="shared" si="0"/>
        <v>13</v>
      </c>
      <c r="C20" s="21" t="s">
        <v>171</v>
      </c>
      <c r="D20" s="21" t="s">
        <v>175</v>
      </c>
    </row>
    <row r="21" spans="1:4" s="1" customFormat="1" ht="28.5" customHeight="1">
      <c r="A21" s="39"/>
      <c r="B21" s="20">
        <f t="shared" si="0"/>
        <v>14</v>
      </c>
      <c r="C21" s="21" t="s">
        <v>172</v>
      </c>
      <c r="D21" s="21" t="s">
        <v>175</v>
      </c>
    </row>
    <row r="22" spans="1:4" s="1" customFormat="1" ht="28.5" customHeight="1">
      <c r="A22" s="39"/>
      <c r="B22" s="20">
        <f t="shared" si="0"/>
        <v>15</v>
      </c>
      <c r="C22" s="21" t="s">
        <v>173</v>
      </c>
      <c r="D22" s="21" t="s">
        <v>175</v>
      </c>
    </row>
    <row r="23" spans="1:4" s="1" customFormat="1" ht="28.5" customHeight="1">
      <c r="A23" s="40"/>
      <c r="B23" s="20">
        <f t="shared" si="0"/>
        <v>16</v>
      </c>
      <c r="C23" s="21" t="s">
        <v>174</v>
      </c>
      <c r="D23" s="21" t="s">
        <v>175</v>
      </c>
    </row>
    <row r="24" spans="1:7" ht="28.5" customHeight="1">
      <c r="A24" s="15"/>
      <c r="C24" s="26" t="s">
        <v>176</v>
      </c>
      <c r="D24" s="26">
        <f>COUNTA(C4:C23)</f>
        <v>20</v>
      </c>
      <c r="G24" t="s">
        <v>151</v>
      </c>
    </row>
    <row r="25" ht="28.5" customHeight="1">
      <c r="A25" s="16"/>
    </row>
    <row r="26" ht="28.5" customHeight="1">
      <c r="A26" s="16"/>
    </row>
    <row r="27" ht="28.5" customHeight="1">
      <c r="A27" s="16"/>
    </row>
    <row r="28" ht="28.5" customHeight="1">
      <c r="A28" s="16"/>
    </row>
    <row r="29" ht="28.5" customHeight="1">
      <c r="A29" s="16"/>
    </row>
    <row r="30" ht="28.5" customHeight="1">
      <c r="A30" s="16"/>
    </row>
    <row r="31" ht="28.5" customHeight="1">
      <c r="A31" s="16"/>
    </row>
    <row r="32" ht="28.5" customHeight="1">
      <c r="A32" s="16"/>
    </row>
    <row r="33" ht="28.5" customHeight="1">
      <c r="A33" s="16"/>
    </row>
    <row r="34" ht="28.5" customHeight="1">
      <c r="A34" s="16"/>
    </row>
    <row r="35" ht="28.5" customHeight="1">
      <c r="A35" s="16"/>
    </row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</sheetData>
  <sheetProtection/>
  <mergeCells count="3">
    <mergeCell ref="A1:D1"/>
    <mergeCell ref="A8:A23"/>
    <mergeCell ref="A3:A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50390625" style="10" customWidth="1"/>
    <col min="2" max="2" width="50.625" style="0" customWidth="1"/>
    <col min="3" max="3" width="18.625" style="0" customWidth="1"/>
  </cols>
  <sheetData>
    <row r="1" spans="1:3" ht="34.5" customHeight="1">
      <c r="A1" s="53" t="s">
        <v>17</v>
      </c>
      <c r="B1" s="54"/>
      <c r="C1" s="53"/>
    </row>
    <row r="2" spans="1:3" ht="34.5" customHeight="1">
      <c r="A2" s="7"/>
      <c r="B2" s="8"/>
      <c r="C2" s="7"/>
    </row>
    <row r="3" spans="1:3" s="4" customFormat="1" ht="28.5" customHeight="1">
      <c r="A3" s="2" t="s">
        <v>1</v>
      </c>
      <c r="B3" s="2" t="s">
        <v>19</v>
      </c>
      <c r="C3" s="2" t="s">
        <v>20</v>
      </c>
    </row>
    <row r="4" spans="1:3" s="4" customFormat="1" ht="28.5" customHeight="1">
      <c r="A4" s="2">
        <v>1</v>
      </c>
      <c r="B4" s="3" t="s">
        <v>178</v>
      </c>
      <c r="C4" s="3" t="s">
        <v>177</v>
      </c>
    </row>
    <row r="5" spans="1:3" s="4" customFormat="1" ht="28.5" customHeight="1">
      <c r="A5" s="2">
        <v>2</v>
      </c>
      <c r="B5" s="3" t="s">
        <v>179</v>
      </c>
      <c r="C5" s="3" t="s">
        <v>177</v>
      </c>
    </row>
    <row r="6" spans="2:4" ht="28.5" customHeight="1">
      <c r="B6" s="26" t="s">
        <v>180</v>
      </c>
      <c r="C6" s="26">
        <f>COUNTA(A4:A5)</f>
        <v>2</v>
      </c>
      <c r="D6" t="s">
        <v>151</v>
      </c>
    </row>
    <row r="7" ht="28.5" customHeight="1"/>
  </sheetData>
  <sheetProtection/>
  <mergeCells count="1">
    <mergeCell ref="A1:C1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15" zoomScaleSheetLayoutView="115" zoomScalePageLayoutView="0" workbookViewId="0" topLeftCell="A1">
      <selection activeCell="A1" sqref="A1:C1"/>
    </sheetView>
  </sheetViews>
  <sheetFormatPr defaultColWidth="9.00390625" defaultRowHeight="13.5"/>
  <cols>
    <col min="1" max="1" width="3.50390625" style="10" customWidth="1"/>
    <col min="2" max="2" width="50.625" style="0" customWidth="1"/>
    <col min="3" max="3" width="18.625" style="0" customWidth="1"/>
  </cols>
  <sheetData>
    <row r="1" spans="1:3" ht="34.5" customHeight="1">
      <c r="A1" s="52" t="s">
        <v>18</v>
      </c>
      <c r="B1" s="52"/>
      <c r="C1" s="52"/>
    </row>
    <row r="2" spans="1:3" ht="34.5" customHeight="1">
      <c r="A2" s="7"/>
      <c r="B2" s="8"/>
      <c r="C2" s="7"/>
    </row>
    <row r="3" spans="1:3" s="4" customFormat="1" ht="28.5" customHeight="1">
      <c r="A3" s="2" t="s">
        <v>1</v>
      </c>
      <c r="B3" s="2" t="s">
        <v>19</v>
      </c>
      <c r="C3" s="2" t="s">
        <v>20</v>
      </c>
    </row>
    <row r="4" spans="1:3" s="4" customFormat="1" ht="28.5" customHeight="1">
      <c r="A4" s="2">
        <v>1</v>
      </c>
      <c r="B4" s="3" t="s">
        <v>242</v>
      </c>
      <c r="C4" s="3" t="s">
        <v>185</v>
      </c>
    </row>
    <row r="5" spans="1:3" s="9" customFormat="1" ht="28.5" customHeight="1">
      <c r="A5" s="2">
        <v>2</v>
      </c>
      <c r="B5" s="3" t="s">
        <v>183</v>
      </c>
      <c r="C5" s="3" t="s">
        <v>185</v>
      </c>
    </row>
    <row r="6" spans="1:3" s="9" customFormat="1" ht="28.5" customHeight="1">
      <c r="A6" s="2">
        <v>3</v>
      </c>
      <c r="B6" s="3" t="s">
        <v>181</v>
      </c>
      <c r="C6" s="3" t="s">
        <v>185</v>
      </c>
    </row>
    <row r="7" spans="1:3" ht="28.5" customHeight="1">
      <c r="A7" s="2">
        <v>4</v>
      </c>
      <c r="B7" s="11" t="s">
        <v>184</v>
      </c>
      <c r="C7" s="3" t="s">
        <v>185</v>
      </c>
    </row>
    <row r="8" spans="1:3" ht="28.5" customHeight="1">
      <c r="A8" s="2">
        <v>5</v>
      </c>
      <c r="B8" s="17" t="s">
        <v>182</v>
      </c>
      <c r="C8" s="3" t="s">
        <v>185</v>
      </c>
    </row>
    <row r="9" spans="2:4" ht="31.5" customHeight="1">
      <c r="B9" s="26" t="s">
        <v>180</v>
      </c>
      <c r="C9" s="26">
        <f>COUNTA(B4:B8)</f>
        <v>5</v>
      </c>
      <c r="D9" t="s">
        <v>151</v>
      </c>
    </row>
  </sheetData>
  <sheetProtection/>
  <mergeCells count="1">
    <mergeCell ref="A1:C1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80080</dc:creator>
  <cp:keywords/>
  <dc:description/>
  <cp:lastModifiedBy>長岡市役所</cp:lastModifiedBy>
  <cp:lastPrinted>2023-04-07T02:54:46Z</cp:lastPrinted>
  <dcterms:created xsi:type="dcterms:W3CDTF">2000-10-05T00:06:18Z</dcterms:created>
  <dcterms:modified xsi:type="dcterms:W3CDTF">2023-06-09T00:14:39Z</dcterms:modified>
  <cp:category/>
  <cp:version/>
  <cp:contentType/>
  <cp:contentStatus/>
</cp:coreProperties>
</file>